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orisnik\Desktop\SALDA KONTI\2025\Kolovoz\"/>
    </mc:Choice>
  </mc:AlternateContent>
  <xr:revisionPtr revIDLastSave="0" documentId="13_ncr:1_{EBD77F19-BB6E-494E-9C9A-15405551A48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ravanj" sheetId="2" r:id="rId1"/>
  </sheets>
  <calcPr calcId="191029"/>
</workbook>
</file>

<file path=xl/calcChain.xml><?xml version="1.0" encoding="utf-8"?>
<calcChain xmlns="http://schemas.openxmlformats.org/spreadsheetml/2006/main">
  <c r="D83" i="2" l="1"/>
</calcChain>
</file>

<file path=xl/sharedStrings.xml><?xml version="1.0" encoding="utf-8"?>
<sst xmlns="http://schemas.openxmlformats.org/spreadsheetml/2006/main" count="385" uniqueCount="258">
  <si>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</si>
  <si>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</si>
  <si>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</si>
  <si>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</si>
  <si>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</si>
  <si>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</si>
  <si>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21712494719</t>
  </si>
  <si>
    <t>81793146560</t>
  </si>
  <si>
    <t>HEP OPSKRBA d.o.o.</t>
  </si>
  <si>
    <t>63073332379</t>
  </si>
  <si>
    <t>HEP ELEKTRA d.o.o.</t>
  </si>
  <si>
    <t>43965974818</t>
  </si>
  <si>
    <t>INA kartica</t>
  </si>
  <si>
    <t>27759560625</t>
  </si>
  <si>
    <t>NARODNE NOVINE</t>
  </si>
  <si>
    <t>64546066176</t>
  </si>
  <si>
    <t>OPEN IT d.o.o.</t>
  </si>
  <si>
    <t>33542701027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</si>
  <si>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</si>
  <si>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</si>
  <si>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</si>
  <si>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</si>
  <si>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</si>
  <si>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</si>
  <si>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</si>
  <si>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</si>
  <si>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</si>
  <si>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</si>
  <si>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</si>
  <si>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</si>
  <si>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</si>
  <si>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</si>
  <si>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</si>
  <si>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</si>
  <si>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</si>
  <si>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</si>
  <si>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VODOVOD</t>
  </si>
  <si>
    <t>DUBROVNIK</t>
  </si>
  <si>
    <t>ZAGREB</t>
  </si>
  <si>
    <t>Split</t>
  </si>
  <si>
    <t>Dubrovnik</t>
  </si>
  <si>
    <t>Zagreb</t>
  </si>
  <si>
    <t>Ston</t>
  </si>
  <si>
    <t>Karlovac</t>
  </si>
  <si>
    <t>Sveta Nedjelja</t>
  </si>
  <si>
    <t>COMPUTECH d.o.o.</t>
  </si>
  <si>
    <t>85420402260</t>
  </si>
  <si>
    <t>SIGMA SERVIS  d.o.o.</t>
  </si>
  <si>
    <t>40715047620</t>
  </si>
  <si>
    <t>GRAD DUBROVNIK</t>
  </si>
  <si>
    <t>KONAVOSKO KOMUNALNO DRUŠTVO</t>
  </si>
  <si>
    <t>SERRAGLI</t>
  </si>
  <si>
    <t>SOLIDOR d.o.o.</t>
  </si>
  <si>
    <t>Mlini</t>
  </si>
  <si>
    <t>Mokošica</t>
  </si>
  <si>
    <t>Čilipi</t>
  </si>
  <si>
    <t>58055672227</t>
  </si>
  <si>
    <t>47250443040</t>
  </si>
  <si>
    <t>77119426531</t>
  </si>
  <si>
    <t>FAKULTET ELEKTROTEHNIKE, RAČUNARSTVA I INFORMACIJS SVEUČILIŠTE J.J. STROSSMAYERA U OSIJEKU</t>
  </si>
  <si>
    <t>FINA - FINANCIJSKA AGENCIJA</t>
  </si>
  <si>
    <t>HRT - HRVATSKA RADIOTELEVIZIJA</t>
  </si>
  <si>
    <t>HP - HRVATSKA POŠTA d.d.</t>
  </si>
  <si>
    <t>Hrvatski Telekom d.d.</t>
  </si>
  <si>
    <t>KONE d.o.o. LIFT MODUS</t>
  </si>
  <si>
    <t>MEDIA SERVIS GLOBAL d.o.o.</t>
  </si>
  <si>
    <t>ODAŠILJAČI I VEZE  d.o.o.</t>
  </si>
  <si>
    <t>PRESSCUT d.o.o.</t>
  </si>
  <si>
    <t>95494259952</t>
  </si>
  <si>
    <t>85821130368</t>
  </si>
  <si>
    <t>68419124305</t>
  </si>
  <si>
    <t>87311810356</t>
  </si>
  <si>
    <t>15526597734</t>
  </si>
  <si>
    <t>10774392683</t>
  </si>
  <si>
    <t>88150534338</t>
  </si>
  <si>
    <t>34672089688</t>
  </si>
  <si>
    <t>Osijek</t>
  </si>
  <si>
    <t>Sveukupno:</t>
  </si>
  <si>
    <t>GDPR</t>
  </si>
  <si>
    <t>UGOVOR O DJELU</t>
  </si>
  <si>
    <t>VEDRAN BATOŠ</t>
  </si>
  <si>
    <t>IVO BAN</t>
  </si>
  <si>
    <t>VJEKOSLAV DAMIĆ</t>
  </si>
  <si>
    <t>MATEO MILKOVIĆ</t>
  </si>
  <si>
    <t>VESNA VRTIPRAH</t>
  </si>
  <si>
    <t>PLAĆE</t>
  </si>
  <si>
    <t>DOPR. ZA ZDRAVSTVO</t>
  </si>
  <si>
    <t>MATERIJALNA PRAVA</t>
  </si>
  <si>
    <t>SLUŽBENA PUTOVANJA ZAPOSLENIKA</t>
  </si>
  <si>
    <t>NOVČ NAK ZBOG NEZAPOŠ. INVAL</t>
  </si>
  <si>
    <t>USLUGE BANAKA</t>
  </si>
  <si>
    <t xml:space="preserve">ERASMUS STIPENDIJE </t>
  </si>
  <si>
    <t>PRIJEVOZ NA POSAO</t>
  </si>
  <si>
    <t>UREDSKI MATERIJAL</t>
  </si>
  <si>
    <t>MATERIJAL ZA TEKUĆE ODRŽAVANJE</t>
  </si>
  <si>
    <t>RAČUNALNE USLUGE</t>
  </si>
  <si>
    <t>KOMUNALNE USLUGE</t>
  </si>
  <si>
    <t>USLUGE TEKUĆEG ODRŽAVANJA</t>
  </si>
  <si>
    <t>ELEKTRIČNA ENERGIJA</t>
  </si>
  <si>
    <t>LITERATURA</t>
  </si>
  <si>
    <t>GORIVO</t>
  </si>
  <si>
    <t>UKUPNO</t>
  </si>
  <si>
    <t>Zagreb-Susedgrad</t>
  </si>
  <si>
    <t>SITNI INVENTAR</t>
  </si>
  <si>
    <t>ATTS d.o.o.</t>
  </si>
  <si>
    <t>LEXPERA d.o.o. IUS-INFO</t>
  </si>
  <si>
    <t>MEDARDO d.o.o.</t>
  </si>
  <si>
    <t>PRIVREDNA BANKA ZAGREB</t>
  </si>
  <si>
    <t>PROAXIS</t>
  </si>
  <si>
    <t>ROTO DINAMIC D.O.O.</t>
  </si>
  <si>
    <t>TISKARA RINGEIS D.O.O.</t>
  </si>
  <si>
    <t>32251687802</t>
  </si>
  <si>
    <t>79506290597</t>
  </si>
  <si>
    <t>78438067811</t>
  </si>
  <si>
    <t>02535697732</t>
  </si>
  <si>
    <t>26751300953</t>
  </si>
  <si>
    <t>24723122482</t>
  </si>
  <si>
    <t>30316759175</t>
  </si>
  <si>
    <t>MOKOŠICA</t>
  </si>
  <si>
    <t>SAMOBOR</t>
  </si>
  <si>
    <t>Donja Lomnica</t>
  </si>
  <si>
    <t>LEA CERAJ CERIĆ</t>
  </si>
  <si>
    <t>IVANA DOBRAŠIN</t>
  </si>
  <si>
    <t>ANTONIJA ERENT</t>
  </si>
  <si>
    <t>ROMANA KNEŽEVIĆ</t>
  </si>
  <si>
    <t>DANIEL MARIĆ</t>
  </si>
  <si>
    <t>ANTONIO LIMOV</t>
  </si>
  <si>
    <t>GABRIELA MIHANOVIĆ</t>
  </si>
  <si>
    <t>RENT A CAR</t>
  </si>
  <si>
    <t>REPREZENTACIJA</t>
  </si>
  <si>
    <t>ADLER GmbH d.o.o.</t>
  </si>
  <si>
    <t>PRIMORAC DUBROVNIK  d.o.o.</t>
  </si>
  <si>
    <t>PON-PET d.o.o.</t>
  </si>
  <si>
    <t>Tele 5    d.o.o.</t>
  </si>
  <si>
    <t>66411260710</t>
  </si>
  <si>
    <t>93325661787</t>
  </si>
  <si>
    <t>40168263011</t>
  </si>
  <si>
    <t>88361916371</t>
  </si>
  <si>
    <t>TELEKOMUNIKACIJSKE USLUGE</t>
  </si>
  <si>
    <t>AUTORSKI HONORAR</t>
  </si>
  <si>
    <t>DULIST d.o.o.</t>
  </si>
  <si>
    <t>51193411049</t>
  </si>
  <si>
    <t>RIJEKA</t>
  </si>
  <si>
    <t>ANTUN ČESKO</t>
  </si>
  <si>
    <t>ELEKTRONSKI MEDIJI</t>
  </si>
  <si>
    <t>IVIO BILIĆ</t>
  </si>
  <si>
    <t>ANTONELA STANKOVIĆ</t>
  </si>
  <si>
    <t>ANAMARIJA FRANIĆ</t>
  </si>
  <si>
    <t>COM ENG d.o.o.</t>
  </si>
  <si>
    <t>DELTAGRAD d.o.o.</t>
  </si>
  <si>
    <t>PRESTIGE TRADE</t>
  </si>
  <si>
    <t>TISKARA ZELINA d.d.</t>
  </si>
  <si>
    <t>92756876424</t>
  </si>
  <si>
    <t>72249279813</t>
  </si>
  <si>
    <t/>
  </si>
  <si>
    <t>42858236476</t>
  </si>
  <si>
    <t>44670908452</t>
  </si>
  <si>
    <t>Sveti Ivan Zelina</t>
  </si>
  <si>
    <t>POŠTANSKE USLUGE</t>
  </si>
  <si>
    <t>LABORATORIJSKI MATERIJAL</t>
  </si>
  <si>
    <t>NAJAM</t>
  </si>
  <si>
    <t>BAMBOLA MD</t>
  </si>
  <si>
    <t>Conrad Electronic d.o.o.k.d.</t>
  </si>
  <si>
    <t>DUBROVAČKI DNEVNIK d.o.o.</t>
  </si>
  <si>
    <t>DENTAL GRUPA d.o.o.</t>
  </si>
  <si>
    <t>EAIE Eurepean Association for International Education</t>
  </si>
  <si>
    <t xml:space="preserve">HAPPY DISKUS - e.Kfr. ERNEST GEBNER </t>
  </si>
  <si>
    <t>JADROLINIJA</t>
  </si>
  <si>
    <t>SIRIUS d.o.o.</t>
  </si>
  <si>
    <t>SATO d.o.o.</t>
  </si>
  <si>
    <t>LJUBLJANA</t>
  </si>
  <si>
    <t>NIZOZEMSKA</t>
  </si>
  <si>
    <t>NJEMAČKA</t>
  </si>
  <si>
    <t>Zabok</t>
  </si>
  <si>
    <t>52095540023</t>
  </si>
  <si>
    <t>42992093253</t>
  </si>
  <si>
    <t>84019117288</t>
  </si>
  <si>
    <t>71195778014</t>
  </si>
  <si>
    <t>38453148181</t>
  </si>
  <si>
    <t>60458951715</t>
  </si>
  <si>
    <t>65194295219</t>
  </si>
  <si>
    <t>MATEA BABIĆ</t>
  </si>
  <si>
    <t>STIPENDIJE</t>
  </si>
  <si>
    <t>USPJEŠNOST</t>
  </si>
  <si>
    <t>OSIGURANJE</t>
  </si>
  <si>
    <t>INVESTICIJSKO ODRŽAVANJE</t>
  </si>
  <si>
    <t>RTV PRISTOJBA</t>
  </si>
  <si>
    <t>AB KERAMIKA vl. Ante Bautović</t>
  </si>
  <si>
    <t>AVITEH Audio Video Tehnologije d.o.o.</t>
  </si>
  <si>
    <t>ADRIATIC OSIGURANJE d.d. Podružnica Dubrovnik</t>
  </si>
  <si>
    <t>BUMBAR  d.o.o.</t>
  </si>
  <si>
    <t>FLYING TECH LTD</t>
  </si>
  <si>
    <t>HAKOM HRVATSKA AGENCIJA ZA POŠTU I ELEKTRONIČKE KOMUNIKA</t>
  </si>
  <si>
    <t>HRVATSKA GLAZBENA UNIJA</t>
  </si>
  <si>
    <t>JAVNI BILJEŽNIK ANTO LOZANČIĆ</t>
  </si>
  <si>
    <t>KEFO d.o.o.</t>
  </si>
  <si>
    <t>KATE RIBARSKI OBRT</t>
  </si>
  <si>
    <t>METRO CASH &amp; CARRY D.O.O.</t>
  </si>
  <si>
    <t>M-INTERIJERI</t>
  </si>
  <si>
    <t>MILARDOVIĆ vl. Josip Milardović</t>
  </si>
  <si>
    <t>OBRT VEDRAN vl. Sanja Juratović</t>
  </si>
  <si>
    <t xml:space="preserve">TM ELECTRIC </t>
  </si>
  <si>
    <t>VEČERNJI LIST</t>
  </si>
  <si>
    <t>OMBLA VODOINSTALATERSKA RADNJA</t>
  </si>
  <si>
    <t>VODA SERVIS VLAHO d.o.o.</t>
  </si>
  <si>
    <t>ZAHVALE I SJEĆANJA d.o.o.</t>
  </si>
  <si>
    <t>ZORICA OBRT vl. Karlo Jakić</t>
  </si>
  <si>
    <t>MINISTARSTVO POMORSTVA, PROMETA I INFRASTRUKTURE</t>
  </si>
  <si>
    <t>77285179745</t>
  </si>
  <si>
    <t>74228338976</t>
  </si>
  <si>
    <t>94472454976</t>
  </si>
  <si>
    <t>31522836079</t>
  </si>
  <si>
    <t>87950783661</t>
  </si>
  <si>
    <t>49903072647</t>
  </si>
  <si>
    <t>35705808722</t>
  </si>
  <si>
    <t>09371680761</t>
  </si>
  <si>
    <t>04576745288</t>
  </si>
  <si>
    <t>38016445738</t>
  </si>
  <si>
    <t>92502961540</t>
  </si>
  <si>
    <t>04267472600</t>
  </si>
  <si>
    <t>29907535943</t>
  </si>
  <si>
    <t>24943722462</t>
  </si>
  <si>
    <t>92276133102</t>
  </si>
  <si>
    <t>61693950689</t>
  </si>
  <si>
    <t>88770197228</t>
  </si>
  <si>
    <t>18180861064</t>
  </si>
  <si>
    <t>88948727848</t>
  </si>
  <si>
    <t>22874515170</t>
  </si>
  <si>
    <t>Zagreb-Novi Zagreb</t>
  </si>
  <si>
    <t>Sisak</t>
  </si>
  <si>
    <t>Gruda</t>
  </si>
  <si>
    <t>Kamenmost</t>
  </si>
  <si>
    <t>Ploče</t>
  </si>
  <si>
    <t>Dubravka</t>
  </si>
  <si>
    <t>Runović</t>
  </si>
  <si>
    <t>Poslovna godina: 2025 (kolovoz)</t>
  </si>
  <si>
    <t>MAJA GRGIĆ</t>
  </si>
  <si>
    <t>IVONA NIKOLAC PEJIĆ</t>
  </si>
  <si>
    <t>JELENA MIKULIČIĆ ŽANIĆ</t>
  </si>
  <si>
    <t>OSTALI MATERIJAL</t>
  </si>
  <si>
    <t>ROBOTSKA OPREMA</t>
  </si>
  <si>
    <t>RADIJSKA FREKVENCIJA</t>
  </si>
  <si>
    <t>PRISTOJBA</t>
  </si>
  <si>
    <t>PRISTOJBE</t>
  </si>
  <si>
    <t>TEKUĆE ODRŽAVANJE</t>
  </si>
  <si>
    <t>HRANA ZA RIBE</t>
  </si>
  <si>
    <t>ZAKUPNINE</t>
  </si>
  <si>
    <t>RADNA ODJEČA</t>
  </si>
  <si>
    <t>NAKNADA ZA PLATNI PROMET</t>
  </si>
  <si>
    <t>ELEKTRONIČKA OPREMA</t>
  </si>
  <si>
    <t>UMJETNA GNOJIVA</t>
  </si>
  <si>
    <t>STUDENTSKI SERVIS</t>
  </si>
  <si>
    <t>GRAFIČKE USLUGE</t>
  </si>
  <si>
    <t>HIFGIJENSKI MATERIJAL</t>
  </si>
  <si>
    <t>Internet</t>
  </si>
  <si>
    <t>TROŠKOVI VODE</t>
  </si>
  <si>
    <t>TELEGRAMI</t>
  </si>
  <si>
    <t>INTELEKTUALNE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</si>
</sst>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Calibri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6" fillId="2" borderId="3" xfId="0" applyNumberFormat="1" applyFont="1" applyFill="1" applyBorder="1" applyAlignment="1">
      <alignment horizontal="right" vertical="center" wrapText="1" shrinkToFit="1" readingOrder="1"/>
    </xf>
    <xf numFmtId="0" fontId="0" fillId="0" borderId="3" xfId="0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3" xfId="0" applyFont="1" applyBorder="1" applyAlignment="1">
      <alignment horizontal="left" vertical="center"/>
    </xf>
    <xf numFmtId="4" fontId="0" fillId="0" borderId="3" xfId="0" applyNumberFormat="1" applyFont="1" applyBorder="1" applyAlignment="1">
      <alignment horizontal="right" vertical="center"/>
    </xf>
    <xf numFmtId="0" fontId="6" fillId="2" borderId="4" xfId="0" applyNumberFormat="1" applyFont="1" applyFill="1" applyBorder="1" applyAlignment="1">
      <alignment horizontal="center" vertical="center" wrapText="1" shrinkToFit="1" readingOrder="1"/>
    </xf>
    <xf numFmtId="0" fontId="6" fillId="2" borderId="6" xfId="0" applyNumberFormat="1" applyFont="1" applyFill="1" applyBorder="1" applyAlignment="1">
      <alignment horizontal="left" vertical="center" wrapText="1" shrinkToFit="1" readingOrder="1"/>
    </xf>
    <xf numFmtId="0" fontId="8" fillId="2" borderId="7" xfId="0" applyNumberFormat="1" applyFont="1" applyFill="1" applyBorder="1" applyAlignment="1">
      <alignment horizontal="left" vertical="center" wrapText="1" shrinkToFit="1" readingOrder="1"/>
    </xf>
    <xf numFmtId="0" fontId="6" fillId="2" borderId="5" xfId="0" applyNumberFormat="1" applyFont="1" applyFill="1" applyBorder="1" applyAlignment="1">
      <alignment horizontal="left" vertical="center" wrapText="1" shrinkToFit="1" readingOrder="1"/>
    </xf>
    <xf numFmtId="0" fontId="0" fillId="0" borderId="3" xfId="0" applyFont="1" applyBorder="1"/>
    <xf numFmtId="0" fontId="0" fillId="0" borderId="3" xfId="0" applyBorder="1" applyAlignment="1">
      <alignment wrapText="1"/>
    </xf>
    <xf numFmtId="0" fontId="9" fillId="0" borderId="3" xfId="0" applyFont="1" applyBorder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/>
    </xf>
    <xf numFmtId="4" fontId="0" fillId="0" borderId="3" xfId="0" applyNumberFormat="1" applyBorder="1"/>
    <xf numFmtId="0" fontId="0" fillId="0" borderId="8" xfId="0" applyBorder="1" applyAlignment="1">
      <alignment wrapText="1"/>
    </xf>
    <xf numFmtId="0" fontId="0" fillId="0" borderId="8" xfId="0" applyBorder="1"/>
    <xf numFmtId="4" fontId="0" fillId="0" borderId="8" xfId="0" applyNumberFormat="1" applyBorder="1"/>
    <xf numFmtId="2" fontId="0" fillId="0" borderId="3" xfId="0" applyNumberFormat="1" applyBorder="1"/>
    <xf numFmtId="0" fontId="10" fillId="0" borderId="3" xfId="0" applyFont="1" applyBorder="1"/>
    <xf numFmtId="4" fontId="10" fillId="0" borderId="3" xfId="0" applyNumberFormat="1" applyFont="1" applyBorder="1"/>
    <xf numFmtId="0" fontId="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/>
    <xf numFmtId="4" fontId="10" fillId="0" borderId="3" xfId="0" applyNumberFormat="1" applyFont="1" applyBorder="1" applyAlignment="1">
      <alignment horizontal="right" vertical="center"/>
    </xf>
    <xf numFmtId="0" fontId="5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0" fontId="3" fillId="2" borderId="1" xfId="0" applyNumberFormat="1" applyFont="1" applyFill="1" applyBorder="1" applyAlignment="1">
      <alignment horizontal="left" vertical="center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NumberFormat="1" applyFont="1" applyFill="1" applyBorder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118"/>
  <sheetViews>
    <sheetView showGridLines="0" tabSelected="1" topLeftCell="A22" zoomScale="130" zoomScaleNormal="130" workbookViewId="0">
      <selection activeCell="F23" sqref="F23"/>
    </sheetView>
  </sheetViews>
  <sheetFormatPr defaultRowHeight="15" x14ac:dyDescent="0.25"/>
  <cols>
    <col min="1" max="1" width="72.140625" style="4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27" t="s">
        <v>0</v>
      </c>
      <c r="B1" s="27"/>
      <c r="C1" s="27"/>
      <c r="D1" s="27"/>
      <c r="E1" s="27"/>
      <c r="F1" s="27"/>
    </row>
    <row r="2" spans="1:7" ht="0.75" customHeight="1" x14ac:dyDescent="0.25">
      <c r="A2" s="27"/>
      <c r="B2" s="27"/>
      <c r="C2" s="27"/>
      <c r="D2" s="27"/>
      <c r="E2" s="27"/>
      <c r="F2" s="27"/>
    </row>
    <row r="3" spans="1:7" ht="0.75" customHeight="1" x14ac:dyDescent="0.25"/>
    <row r="4" spans="1:7" ht="12" customHeight="1" x14ac:dyDescent="0.25">
      <c r="A4" s="28"/>
      <c r="B4" s="28"/>
      <c r="C4" s="28"/>
      <c r="D4" s="28"/>
      <c r="E4" s="28"/>
      <c r="F4" s="28"/>
    </row>
    <row r="5" spans="1:7" ht="12.75" customHeight="1" x14ac:dyDescent="0.25">
      <c r="A5" s="27" t="s">
        <v>235</v>
      </c>
      <c r="B5" s="27"/>
      <c r="C5" s="27"/>
      <c r="D5" s="27"/>
      <c r="E5" s="27"/>
      <c r="F5" s="27"/>
    </row>
    <row r="6" spans="1:7" ht="12.75" customHeight="1" x14ac:dyDescent="0.25">
      <c r="A6" s="29" t="s">
        <v>34</v>
      </c>
      <c r="B6" s="30"/>
      <c r="C6" s="30"/>
      <c r="D6" s="30"/>
      <c r="E6" s="30"/>
      <c r="F6" s="30"/>
    </row>
    <row r="7" spans="1:7" ht="12" customHeight="1" x14ac:dyDescent="0.25">
      <c r="A7" s="31" t="s">
        <v>1</v>
      </c>
      <c r="B7" s="31"/>
      <c r="C7" s="31"/>
      <c r="D7" s="31"/>
      <c r="E7" s="31"/>
      <c r="F7" s="31"/>
      <c r="G7" s="31"/>
    </row>
    <row r="8" spans="1:7" ht="11.25" customHeight="1" x14ac:dyDescent="0.25">
      <c r="A8" s="26" t="s">
        <v>2</v>
      </c>
      <c r="B8" s="26"/>
      <c r="C8" s="26"/>
      <c r="D8" s="26" t="s">
        <v>3</v>
      </c>
      <c r="E8" s="26"/>
      <c r="F8" s="26"/>
    </row>
    <row r="9" spans="1:7" ht="21.75" customHeight="1" x14ac:dyDescent="0.25">
      <c r="A9" s="7" t="s">
        <v>29</v>
      </c>
      <c r="B9" s="8" t="s">
        <v>30</v>
      </c>
      <c r="C9" s="8" t="s">
        <v>31</v>
      </c>
      <c r="D9" s="9" t="s">
        <v>32</v>
      </c>
      <c r="E9" s="10" t="s">
        <v>4</v>
      </c>
      <c r="F9" s="1" t="s">
        <v>33</v>
      </c>
    </row>
    <row r="10" spans="1:7" x14ac:dyDescent="0.25">
      <c r="A10" s="5" t="s">
        <v>104</v>
      </c>
      <c r="B10" s="5" t="s">
        <v>111</v>
      </c>
      <c r="C10" s="5" t="s">
        <v>118</v>
      </c>
      <c r="D10" s="6">
        <v>18.04</v>
      </c>
      <c r="E10" s="22">
        <v>3221</v>
      </c>
      <c r="F10" s="11" t="s">
        <v>239</v>
      </c>
    </row>
    <row r="11" spans="1:7" ht="20.25" customHeight="1" x14ac:dyDescent="0.25">
      <c r="A11" s="5" t="s">
        <v>187</v>
      </c>
      <c r="B11" s="5" t="s">
        <v>208</v>
      </c>
      <c r="C11" s="5" t="s">
        <v>40</v>
      </c>
      <c r="D11" s="6">
        <v>400.19</v>
      </c>
      <c r="E11" s="22">
        <v>3224</v>
      </c>
      <c r="F11" s="11" t="s">
        <v>94</v>
      </c>
    </row>
    <row r="12" spans="1:7" ht="21" customHeight="1" x14ac:dyDescent="0.25">
      <c r="A12" s="5" t="s">
        <v>188</v>
      </c>
      <c r="B12" s="5" t="s">
        <v>209</v>
      </c>
      <c r="C12" s="5" t="s">
        <v>228</v>
      </c>
      <c r="D12" s="6">
        <v>1068.04</v>
      </c>
      <c r="E12" s="22">
        <v>3231</v>
      </c>
      <c r="F12" s="11" t="s">
        <v>128</v>
      </c>
    </row>
    <row r="13" spans="1:7" ht="20.25" customHeight="1" x14ac:dyDescent="0.25">
      <c r="A13" s="5" t="s">
        <v>189</v>
      </c>
      <c r="B13" s="5" t="s">
        <v>210</v>
      </c>
      <c r="C13" s="5" t="s">
        <v>40</v>
      </c>
      <c r="D13" s="6">
        <v>79.63</v>
      </c>
      <c r="E13" s="22">
        <v>3292</v>
      </c>
      <c r="F13" s="11" t="s">
        <v>184</v>
      </c>
    </row>
    <row r="14" spans="1:7" ht="21" customHeight="1" x14ac:dyDescent="0.25">
      <c r="A14" s="5" t="s">
        <v>130</v>
      </c>
      <c r="B14" s="5" t="s">
        <v>134</v>
      </c>
      <c r="C14" s="5" t="s">
        <v>41</v>
      </c>
      <c r="D14" s="6">
        <v>85.2</v>
      </c>
      <c r="E14" s="22">
        <v>3221</v>
      </c>
      <c r="F14" s="11" t="s">
        <v>93</v>
      </c>
    </row>
    <row r="15" spans="1:7" ht="20.25" customHeight="1" x14ac:dyDescent="0.25">
      <c r="A15" s="5" t="s">
        <v>161</v>
      </c>
      <c r="B15" s="5" t="s">
        <v>174</v>
      </c>
      <c r="C15" s="5" t="s">
        <v>37</v>
      </c>
      <c r="D15" s="6">
        <v>236.25</v>
      </c>
      <c r="E15" s="22">
        <v>3221</v>
      </c>
      <c r="F15" s="11" t="s">
        <v>93</v>
      </c>
    </row>
    <row r="16" spans="1:7" ht="21" customHeight="1" x14ac:dyDescent="0.25">
      <c r="A16" s="5" t="s">
        <v>190</v>
      </c>
      <c r="B16" s="5" t="s">
        <v>211</v>
      </c>
      <c r="C16" s="5" t="s">
        <v>44</v>
      </c>
      <c r="D16" s="6">
        <v>67.55</v>
      </c>
      <c r="E16" s="22">
        <v>3221</v>
      </c>
      <c r="F16" s="11" t="s">
        <v>239</v>
      </c>
    </row>
    <row r="17" spans="1:9" ht="20.25" customHeight="1" x14ac:dyDescent="0.25">
      <c r="A17" s="5" t="s">
        <v>148</v>
      </c>
      <c r="B17" s="5" t="s">
        <v>152</v>
      </c>
      <c r="C17" s="5" t="s">
        <v>37</v>
      </c>
      <c r="D17" s="6">
        <v>591.25</v>
      </c>
      <c r="E17" s="22">
        <v>3238</v>
      </c>
      <c r="F17" s="11" t="s">
        <v>95</v>
      </c>
    </row>
    <row r="18" spans="1:9" ht="21" customHeight="1" x14ac:dyDescent="0.25">
      <c r="A18" s="5" t="s">
        <v>45</v>
      </c>
      <c r="B18" s="5" t="s">
        <v>46</v>
      </c>
      <c r="C18" s="5" t="s">
        <v>41</v>
      </c>
      <c r="D18" s="6">
        <v>287.18</v>
      </c>
      <c r="E18" s="22">
        <v>3238</v>
      </c>
      <c r="F18" s="11" t="s">
        <v>95</v>
      </c>
    </row>
    <row r="19" spans="1:9" ht="20.25" customHeight="1" x14ac:dyDescent="0.25">
      <c r="A19" s="5" t="s">
        <v>162</v>
      </c>
      <c r="B19" s="5" t="s">
        <v>175</v>
      </c>
      <c r="C19" s="5" t="s">
        <v>170</v>
      </c>
      <c r="D19" s="6">
        <v>334.43</v>
      </c>
      <c r="E19" s="22">
        <v>3232</v>
      </c>
      <c r="F19" s="11" t="s">
        <v>97</v>
      </c>
    </row>
    <row r="20" spans="1:9" ht="21" customHeight="1" x14ac:dyDescent="0.25">
      <c r="A20" s="5" t="s">
        <v>35</v>
      </c>
      <c r="B20" s="5" t="s">
        <v>5</v>
      </c>
      <c r="C20" s="5" t="s">
        <v>37</v>
      </c>
      <c r="D20" s="6">
        <v>1205.55</v>
      </c>
      <c r="E20" s="22">
        <v>3234</v>
      </c>
      <c r="F20" s="11" t="s">
        <v>96</v>
      </c>
    </row>
    <row r="21" spans="1:9" ht="21" customHeight="1" x14ac:dyDescent="0.25">
      <c r="A21" s="5" t="s">
        <v>140</v>
      </c>
      <c r="B21" s="5" t="s">
        <v>141</v>
      </c>
      <c r="C21" s="5" t="s">
        <v>40</v>
      </c>
      <c r="D21" s="6">
        <v>152.78</v>
      </c>
      <c r="E21" s="22">
        <v>3233</v>
      </c>
      <c r="F21" s="11" t="s">
        <v>144</v>
      </c>
    </row>
    <row r="22" spans="1:9" ht="20.25" customHeight="1" x14ac:dyDescent="0.25">
      <c r="A22" s="5" t="s">
        <v>163</v>
      </c>
      <c r="B22" s="5" t="s">
        <v>176</v>
      </c>
      <c r="C22" s="5" t="s">
        <v>40</v>
      </c>
      <c r="D22" s="6">
        <v>0</v>
      </c>
      <c r="E22" s="22"/>
      <c r="F22" s="11"/>
    </row>
    <row r="23" spans="1:9" ht="21" customHeight="1" x14ac:dyDescent="0.25">
      <c r="A23" s="5" t="s">
        <v>149</v>
      </c>
      <c r="B23" s="5" t="s">
        <v>153</v>
      </c>
      <c r="C23" s="5" t="s">
        <v>40</v>
      </c>
      <c r="D23" s="6">
        <v>1500</v>
      </c>
      <c r="E23" s="22">
        <v>3237</v>
      </c>
      <c r="F23" s="11" t="s">
        <v>257</v>
      </c>
    </row>
    <row r="24" spans="1:9" ht="20.25" customHeight="1" x14ac:dyDescent="0.25">
      <c r="A24" s="5" t="s">
        <v>164</v>
      </c>
      <c r="B24" s="5" t="s">
        <v>177</v>
      </c>
      <c r="C24" s="5" t="s">
        <v>39</v>
      </c>
      <c r="D24" s="6">
        <v>145.1</v>
      </c>
      <c r="E24" s="22">
        <v>3225</v>
      </c>
      <c r="F24" s="11" t="s">
        <v>103</v>
      </c>
    </row>
    <row r="25" spans="1:9" ht="21" customHeight="1" x14ac:dyDescent="0.25">
      <c r="A25" s="5" t="s">
        <v>59</v>
      </c>
      <c r="B25" s="5" t="s">
        <v>68</v>
      </c>
      <c r="C25" s="5" t="s">
        <v>76</v>
      </c>
      <c r="D25" s="6">
        <v>414.76</v>
      </c>
      <c r="E25" s="22">
        <v>3238</v>
      </c>
      <c r="F25" s="11" t="s">
        <v>95</v>
      </c>
    </row>
    <row r="26" spans="1:9" x14ac:dyDescent="0.25">
      <c r="A26" s="5" t="s">
        <v>165</v>
      </c>
      <c r="B26" s="5" t="s">
        <v>1</v>
      </c>
      <c r="C26" s="5" t="s">
        <v>171</v>
      </c>
      <c r="D26" s="6">
        <v>0</v>
      </c>
      <c r="E26" s="22"/>
      <c r="F26" s="11"/>
    </row>
    <row r="27" spans="1:9" x14ac:dyDescent="0.25">
      <c r="A27" s="5" t="s">
        <v>60</v>
      </c>
      <c r="B27" s="5" t="s">
        <v>69</v>
      </c>
      <c r="C27" s="5" t="s">
        <v>41</v>
      </c>
      <c r="D27" s="6">
        <v>12.71</v>
      </c>
      <c r="E27" s="22">
        <v>3238</v>
      </c>
      <c r="F27" s="11" t="s">
        <v>95</v>
      </c>
    </row>
    <row r="28" spans="1:9" ht="20.25" customHeight="1" x14ac:dyDescent="0.25">
      <c r="A28" s="5" t="s">
        <v>191</v>
      </c>
      <c r="B28" s="5" t="s">
        <v>154</v>
      </c>
      <c r="C28" s="5" t="s">
        <v>154</v>
      </c>
      <c r="D28" s="6">
        <v>327.45</v>
      </c>
      <c r="E28" s="22">
        <v>4225</v>
      </c>
      <c r="F28" s="11" t="s">
        <v>240</v>
      </c>
      <c r="I28" s="3"/>
    </row>
    <row r="29" spans="1:9" ht="21" customHeight="1" x14ac:dyDescent="0.25">
      <c r="A29" s="5" t="s">
        <v>49</v>
      </c>
      <c r="B29" s="5" t="s">
        <v>6</v>
      </c>
      <c r="C29" s="5" t="s">
        <v>37</v>
      </c>
      <c r="D29" s="6">
        <v>695.5</v>
      </c>
      <c r="E29" s="22">
        <v>3235</v>
      </c>
      <c r="F29" s="11" t="s">
        <v>160</v>
      </c>
    </row>
    <row r="30" spans="1:9" ht="20.25" customHeight="1" x14ac:dyDescent="0.25">
      <c r="A30" s="5" t="s">
        <v>61</v>
      </c>
      <c r="B30" s="5" t="s">
        <v>70</v>
      </c>
      <c r="C30" s="5" t="s">
        <v>41</v>
      </c>
      <c r="D30" s="6">
        <v>84.96</v>
      </c>
      <c r="E30" s="22">
        <v>3295</v>
      </c>
      <c r="F30" s="11" t="s">
        <v>186</v>
      </c>
    </row>
    <row r="31" spans="1:9" ht="21" customHeight="1" x14ac:dyDescent="0.25">
      <c r="A31" s="5" t="s">
        <v>8</v>
      </c>
      <c r="B31" s="5" t="s">
        <v>9</v>
      </c>
      <c r="C31" s="5" t="s">
        <v>38</v>
      </c>
      <c r="D31" s="6">
        <v>33298.42</v>
      </c>
      <c r="E31" s="22">
        <v>3223</v>
      </c>
      <c r="F31" s="11" t="s">
        <v>98</v>
      </c>
    </row>
    <row r="32" spans="1:9" ht="20.25" customHeight="1" x14ac:dyDescent="0.25">
      <c r="A32" s="5" t="s">
        <v>62</v>
      </c>
      <c r="B32" s="5" t="s">
        <v>71</v>
      </c>
      <c r="C32" s="5" t="s">
        <v>39</v>
      </c>
      <c r="D32" s="6">
        <v>778.86</v>
      </c>
      <c r="E32" s="22">
        <v>3231</v>
      </c>
      <c r="F32" s="11" t="s">
        <v>158</v>
      </c>
    </row>
    <row r="33" spans="1:6" ht="21" customHeight="1" x14ac:dyDescent="0.25">
      <c r="A33" s="5" t="s">
        <v>63</v>
      </c>
      <c r="B33" s="5" t="s">
        <v>7</v>
      </c>
      <c r="C33" s="5" t="s">
        <v>41</v>
      </c>
      <c r="D33" s="6">
        <v>3543.38</v>
      </c>
      <c r="E33" s="22">
        <v>3231</v>
      </c>
      <c r="F33" s="11" t="s">
        <v>138</v>
      </c>
    </row>
    <row r="34" spans="1:6" ht="20.25" customHeight="1" x14ac:dyDescent="0.25">
      <c r="A34" s="5" t="s">
        <v>192</v>
      </c>
      <c r="B34" s="5" t="s">
        <v>212</v>
      </c>
      <c r="C34" s="5" t="s">
        <v>38</v>
      </c>
      <c r="D34" s="6">
        <v>237.84</v>
      </c>
      <c r="E34" s="22">
        <v>3239</v>
      </c>
      <c r="F34" s="11" t="s">
        <v>241</v>
      </c>
    </row>
    <row r="35" spans="1:6" ht="21" customHeight="1" x14ac:dyDescent="0.25">
      <c r="A35" s="5" t="s">
        <v>10</v>
      </c>
      <c r="B35" s="5" t="s">
        <v>11</v>
      </c>
      <c r="C35" s="5" t="s">
        <v>41</v>
      </c>
      <c r="D35" s="6">
        <v>3.05</v>
      </c>
      <c r="E35" s="22">
        <v>3223</v>
      </c>
      <c r="F35" s="11" t="s">
        <v>98</v>
      </c>
    </row>
    <row r="36" spans="1:6" ht="20.25" customHeight="1" x14ac:dyDescent="0.25">
      <c r="A36" s="5" t="s">
        <v>166</v>
      </c>
      <c r="B36" s="5" t="s">
        <v>1</v>
      </c>
      <c r="C36" s="5" t="s">
        <v>172</v>
      </c>
      <c r="D36" s="6">
        <v>0</v>
      </c>
      <c r="E36" s="22"/>
      <c r="F36" s="11"/>
    </row>
    <row r="37" spans="1:6" ht="21" customHeight="1" x14ac:dyDescent="0.25">
      <c r="A37" s="5" t="s">
        <v>193</v>
      </c>
      <c r="B37" s="5" t="s">
        <v>213</v>
      </c>
      <c r="C37" s="5" t="s">
        <v>41</v>
      </c>
      <c r="D37" s="6">
        <v>1.5</v>
      </c>
      <c r="E37" s="22">
        <v>3295</v>
      </c>
      <c r="F37" s="11" t="s">
        <v>242</v>
      </c>
    </row>
    <row r="38" spans="1:6" ht="21" customHeight="1" x14ac:dyDescent="0.25">
      <c r="A38" s="5" t="s">
        <v>12</v>
      </c>
      <c r="B38" s="5" t="s">
        <v>13</v>
      </c>
      <c r="C38" s="5" t="s">
        <v>38</v>
      </c>
      <c r="D38" s="6">
        <v>1357.72</v>
      </c>
      <c r="E38" s="22">
        <v>3223</v>
      </c>
      <c r="F38" s="11" t="s">
        <v>100</v>
      </c>
    </row>
    <row r="39" spans="1:6" ht="21" customHeight="1" x14ac:dyDescent="0.25">
      <c r="A39" s="5" t="s">
        <v>105</v>
      </c>
      <c r="B39" s="5" t="s">
        <v>112</v>
      </c>
      <c r="C39" s="5" t="s">
        <v>41</v>
      </c>
      <c r="D39" s="6">
        <v>74.41</v>
      </c>
      <c r="E39" s="22">
        <v>3221</v>
      </c>
      <c r="F39" s="11" t="s">
        <v>99</v>
      </c>
    </row>
    <row r="40" spans="1:6" ht="21" customHeight="1" x14ac:dyDescent="0.25">
      <c r="A40" s="5" t="s">
        <v>194</v>
      </c>
      <c r="B40" s="5" t="s">
        <v>214</v>
      </c>
      <c r="C40" s="5" t="s">
        <v>40</v>
      </c>
      <c r="D40" s="6">
        <v>8.83</v>
      </c>
      <c r="E40" s="22">
        <v>3295</v>
      </c>
      <c r="F40" s="11" t="s">
        <v>243</v>
      </c>
    </row>
    <row r="41" spans="1:6" ht="21" customHeight="1" x14ac:dyDescent="0.25">
      <c r="A41" s="5" t="s">
        <v>167</v>
      </c>
      <c r="B41" s="5" t="s">
        <v>178</v>
      </c>
      <c r="C41" s="5" t="s">
        <v>142</v>
      </c>
      <c r="D41" s="6">
        <v>0</v>
      </c>
      <c r="E41" s="22"/>
      <c r="F41" s="11"/>
    </row>
    <row r="42" spans="1:6" ht="21" customHeight="1" x14ac:dyDescent="0.25">
      <c r="A42" s="5" t="s">
        <v>50</v>
      </c>
      <c r="B42" s="5" t="s">
        <v>56</v>
      </c>
      <c r="C42" s="5" t="s">
        <v>55</v>
      </c>
      <c r="D42" s="6">
        <v>42.38</v>
      </c>
      <c r="E42" s="22">
        <v>3234</v>
      </c>
      <c r="F42" s="11" t="s">
        <v>96</v>
      </c>
    </row>
    <row r="43" spans="1:6" ht="21" customHeight="1" x14ac:dyDescent="0.25">
      <c r="A43" s="5" t="s">
        <v>195</v>
      </c>
      <c r="B43" s="5" t="s">
        <v>215</v>
      </c>
      <c r="C43" s="5" t="s">
        <v>229</v>
      </c>
      <c r="D43" s="6">
        <v>50.38</v>
      </c>
      <c r="E43" s="22">
        <v>3221</v>
      </c>
      <c r="F43" s="11" t="s">
        <v>159</v>
      </c>
    </row>
    <row r="44" spans="1:6" ht="21" customHeight="1" x14ac:dyDescent="0.25">
      <c r="A44" s="5" t="s">
        <v>196</v>
      </c>
      <c r="B44" s="5" t="s">
        <v>216</v>
      </c>
      <c r="C44" s="5" t="s">
        <v>40</v>
      </c>
      <c r="D44" s="6">
        <v>1042</v>
      </c>
      <c r="E44" s="22">
        <v>3293</v>
      </c>
      <c r="F44" s="11" t="s">
        <v>129</v>
      </c>
    </row>
    <row r="45" spans="1:6" ht="21" customHeight="1" x14ac:dyDescent="0.25">
      <c r="A45" s="5" t="s">
        <v>64</v>
      </c>
      <c r="B45" s="5" t="s">
        <v>72</v>
      </c>
      <c r="C45" s="5" t="s">
        <v>41</v>
      </c>
      <c r="D45" s="6">
        <v>1237.68</v>
      </c>
      <c r="E45" s="22">
        <v>3232</v>
      </c>
      <c r="F45" s="11" t="s">
        <v>244</v>
      </c>
    </row>
    <row r="46" spans="1:6" ht="21" customHeight="1" x14ac:dyDescent="0.25">
      <c r="A46" s="5" t="s">
        <v>197</v>
      </c>
      <c r="B46" s="5" t="s">
        <v>217</v>
      </c>
      <c r="C46" s="5" t="s">
        <v>102</v>
      </c>
      <c r="D46" s="6">
        <v>652.5</v>
      </c>
      <c r="E46" s="22">
        <v>3222</v>
      </c>
      <c r="F46" s="11" t="s">
        <v>245</v>
      </c>
    </row>
    <row r="47" spans="1:6" ht="21" customHeight="1" x14ac:dyDescent="0.25">
      <c r="A47" s="5" t="s">
        <v>65</v>
      </c>
      <c r="B47" s="5" t="s">
        <v>73</v>
      </c>
      <c r="C47" s="5" t="s">
        <v>41</v>
      </c>
      <c r="D47" s="6">
        <v>0</v>
      </c>
      <c r="E47" s="22"/>
      <c r="F47" s="11"/>
    </row>
    <row r="48" spans="1:6" ht="21" customHeight="1" x14ac:dyDescent="0.25">
      <c r="A48" s="5" t="s">
        <v>198</v>
      </c>
      <c r="B48" s="5" t="s">
        <v>218</v>
      </c>
      <c r="C48" s="5" t="s">
        <v>230</v>
      </c>
      <c r="D48" s="6">
        <v>778.75</v>
      </c>
      <c r="E48" s="22">
        <v>3225</v>
      </c>
      <c r="F48" s="11" t="s">
        <v>103</v>
      </c>
    </row>
    <row r="49" spans="1:6" ht="21" customHeight="1" x14ac:dyDescent="0.25">
      <c r="A49" s="5" t="s">
        <v>106</v>
      </c>
      <c r="B49" s="5" t="s">
        <v>113</v>
      </c>
      <c r="C49" s="5" t="s">
        <v>53</v>
      </c>
      <c r="D49" s="6">
        <v>0</v>
      </c>
      <c r="E49" s="22"/>
      <c r="F49" s="11"/>
    </row>
    <row r="50" spans="1:6" ht="21" customHeight="1" x14ac:dyDescent="0.25">
      <c r="A50" s="5" t="s">
        <v>199</v>
      </c>
      <c r="B50" s="5" t="s">
        <v>219</v>
      </c>
      <c r="C50" s="5" t="s">
        <v>231</v>
      </c>
      <c r="D50" s="6">
        <v>0</v>
      </c>
      <c r="E50" s="22"/>
      <c r="F50" s="11"/>
    </row>
    <row r="51" spans="1:6" ht="20.25" customHeight="1" x14ac:dyDescent="0.25">
      <c r="A51" s="5" t="s">
        <v>14</v>
      </c>
      <c r="B51" s="5" t="s">
        <v>15</v>
      </c>
      <c r="C51" s="5" t="s">
        <v>38</v>
      </c>
      <c r="D51" s="6">
        <v>1091.28</v>
      </c>
      <c r="E51" s="22">
        <v>3221</v>
      </c>
      <c r="F51" s="11" t="s">
        <v>93</v>
      </c>
    </row>
    <row r="52" spans="1:6" ht="21" customHeight="1" x14ac:dyDescent="0.25">
      <c r="A52" s="5" t="s">
        <v>66</v>
      </c>
      <c r="B52" s="5" t="s">
        <v>74</v>
      </c>
      <c r="C52" s="5" t="s">
        <v>38</v>
      </c>
      <c r="D52" s="6">
        <v>75.97</v>
      </c>
      <c r="E52" s="22">
        <v>3235</v>
      </c>
      <c r="F52" s="11" t="s">
        <v>246</v>
      </c>
    </row>
    <row r="53" spans="1:6" ht="29.25" customHeight="1" x14ac:dyDescent="0.25">
      <c r="A53" s="5" t="s">
        <v>16</v>
      </c>
      <c r="B53" s="5" t="s">
        <v>17</v>
      </c>
      <c r="C53" s="5" t="s">
        <v>43</v>
      </c>
      <c r="D53" s="6">
        <v>990</v>
      </c>
      <c r="E53" s="22">
        <v>3238</v>
      </c>
      <c r="F53" s="11" t="s">
        <v>95</v>
      </c>
    </row>
    <row r="54" spans="1:6" ht="21" customHeight="1" x14ac:dyDescent="0.25">
      <c r="A54" s="5" t="s">
        <v>200</v>
      </c>
      <c r="B54" s="5" t="s">
        <v>220</v>
      </c>
      <c r="C54" s="5" t="s">
        <v>232</v>
      </c>
      <c r="D54" s="6">
        <v>380</v>
      </c>
      <c r="E54" s="22">
        <v>3232</v>
      </c>
      <c r="F54" s="11" t="s">
        <v>185</v>
      </c>
    </row>
    <row r="55" spans="1:6" ht="20.25" customHeight="1" x14ac:dyDescent="0.25">
      <c r="A55" s="5" t="s">
        <v>131</v>
      </c>
      <c r="B55" s="5" t="s">
        <v>135</v>
      </c>
      <c r="C55" s="5" t="s">
        <v>37</v>
      </c>
      <c r="D55" s="6">
        <v>91.25</v>
      </c>
      <c r="E55" s="22">
        <v>3227</v>
      </c>
      <c r="F55" s="11" t="s">
        <v>247</v>
      </c>
    </row>
    <row r="56" spans="1:6" ht="21" customHeight="1" x14ac:dyDescent="0.25">
      <c r="A56" s="5" t="s">
        <v>107</v>
      </c>
      <c r="B56" s="5" t="s">
        <v>114</v>
      </c>
      <c r="C56" s="5" t="s">
        <v>41</v>
      </c>
      <c r="D56" s="6">
        <v>579.26</v>
      </c>
      <c r="E56" s="22">
        <v>3431</v>
      </c>
      <c r="F56" s="11" t="s">
        <v>248</v>
      </c>
    </row>
    <row r="57" spans="1:6" ht="21" customHeight="1" x14ac:dyDescent="0.25">
      <c r="A57" s="5" t="s">
        <v>150</v>
      </c>
      <c r="B57" s="5" t="s">
        <v>155</v>
      </c>
      <c r="C57" s="5" t="s">
        <v>37</v>
      </c>
      <c r="D57" s="6">
        <v>1041.25</v>
      </c>
      <c r="E57" s="22">
        <v>3224</v>
      </c>
      <c r="F57" s="11" t="s">
        <v>94</v>
      </c>
    </row>
    <row r="58" spans="1:6" ht="20.25" customHeight="1" x14ac:dyDescent="0.25">
      <c r="A58" s="5" t="s">
        <v>67</v>
      </c>
      <c r="B58" s="5" t="s">
        <v>75</v>
      </c>
      <c r="C58" s="5" t="s">
        <v>38</v>
      </c>
      <c r="D58" s="6">
        <v>242.26</v>
      </c>
      <c r="E58" s="22">
        <v>3233</v>
      </c>
      <c r="F58" s="11" t="s">
        <v>144</v>
      </c>
    </row>
    <row r="59" spans="1:6" ht="21" customHeight="1" x14ac:dyDescent="0.25">
      <c r="A59" s="5" t="s">
        <v>108</v>
      </c>
      <c r="B59" s="5" t="s">
        <v>115</v>
      </c>
      <c r="C59" s="5" t="s">
        <v>41</v>
      </c>
      <c r="D59" s="6">
        <v>9259.57</v>
      </c>
      <c r="E59" s="22">
        <v>4221</v>
      </c>
      <c r="F59" s="11" t="s">
        <v>249</v>
      </c>
    </row>
    <row r="60" spans="1:6" ht="20.25" customHeight="1" x14ac:dyDescent="0.25">
      <c r="A60" s="5" t="s">
        <v>132</v>
      </c>
      <c r="B60" s="5" t="s">
        <v>136</v>
      </c>
      <c r="C60" s="5" t="s">
        <v>41</v>
      </c>
      <c r="D60" s="6">
        <v>16947</v>
      </c>
      <c r="E60" s="22">
        <v>3222</v>
      </c>
      <c r="F60" s="11" t="s">
        <v>250</v>
      </c>
    </row>
    <row r="61" spans="1:6" ht="39" customHeight="1" x14ac:dyDescent="0.25">
      <c r="A61" s="5" t="s">
        <v>109</v>
      </c>
      <c r="B61" s="5" t="s">
        <v>116</v>
      </c>
      <c r="C61" s="5" t="s">
        <v>119</v>
      </c>
      <c r="D61" s="6">
        <v>763.17</v>
      </c>
      <c r="E61" s="22">
        <v>3221</v>
      </c>
      <c r="F61" s="11" t="s">
        <v>239</v>
      </c>
    </row>
    <row r="62" spans="1:6" ht="21" customHeight="1" x14ac:dyDescent="0.25">
      <c r="A62" s="5" t="s">
        <v>168</v>
      </c>
      <c r="B62" s="5" t="s">
        <v>179</v>
      </c>
      <c r="C62" s="5" t="s">
        <v>40</v>
      </c>
      <c r="D62" s="6">
        <v>0</v>
      </c>
      <c r="E62" s="22"/>
      <c r="F62" s="11"/>
    </row>
    <row r="63" spans="1:6" ht="20.25" customHeight="1" x14ac:dyDescent="0.25">
      <c r="A63" s="5" t="s">
        <v>18</v>
      </c>
      <c r="B63" s="5" t="s">
        <v>19</v>
      </c>
      <c r="C63" s="5" t="s">
        <v>40</v>
      </c>
      <c r="D63" s="6">
        <v>3255.9</v>
      </c>
      <c r="E63" s="22">
        <v>3237</v>
      </c>
      <c r="F63" s="11" t="s">
        <v>251</v>
      </c>
    </row>
    <row r="64" spans="1:6" x14ac:dyDescent="0.25">
      <c r="A64" s="5" t="s">
        <v>51</v>
      </c>
      <c r="B64" s="5" t="s">
        <v>57</v>
      </c>
      <c r="C64" s="5" t="s">
        <v>40</v>
      </c>
      <c r="D64" s="6">
        <v>131.25</v>
      </c>
      <c r="E64" s="22">
        <v>3239</v>
      </c>
      <c r="F64" s="11" t="s">
        <v>252</v>
      </c>
    </row>
    <row r="65" spans="1:6" ht="30" customHeight="1" x14ac:dyDescent="0.25">
      <c r="A65" s="5" t="s">
        <v>47</v>
      </c>
      <c r="B65" s="5" t="s">
        <v>48</v>
      </c>
      <c r="C65" s="5" t="s">
        <v>40</v>
      </c>
      <c r="D65" s="6">
        <v>226.55</v>
      </c>
      <c r="E65" s="22">
        <v>3535</v>
      </c>
      <c r="F65" s="11" t="s">
        <v>160</v>
      </c>
    </row>
    <row r="66" spans="1:6" ht="20.25" customHeight="1" x14ac:dyDescent="0.25">
      <c r="A66" s="5" t="s">
        <v>52</v>
      </c>
      <c r="B66" s="5" t="s">
        <v>58</v>
      </c>
      <c r="C66" s="5" t="s">
        <v>53</v>
      </c>
      <c r="D66" s="6">
        <v>1826.16</v>
      </c>
      <c r="E66" s="22">
        <v>3221</v>
      </c>
      <c r="F66" s="11" t="s">
        <v>253</v>
      </c>
    </row>
    <row r="67" spans="1:6" ht="21" customHeight="1" x14ac:dyDescent="0.25">
      <c r="A67" s="5" t="s">
        <v>169</v>
      </c>
      <c r="B67" s="5" t="s">
        <v>180</v>
      </c>
      <c r="C67" s="5" t="s">
        <v>173</v>
      </c>
      <c r="D67" s="6">
        <v>0</v>
      </c>
      <c r="E67" s="22"/>
      <c r="F67" s="11"/>
    </row>
    <row r="68" spans="1:6" ht="20.25" customHeight="1" x14ac:dyDescent="0.25">
      <c r="A68" s="5" t="s">
        <v>151</v>
      </c>
      <c r="B68" s="5" t="s">
        <v>156</v>
      </c>
      <c r="C68" s="5" t="s">
        <v>157</v>
      </c>
      <c r="D68" s="6">
        <v>1062.5</v>
      </c>
      <c r="E68" s="22">
        <v>3239</v>
      </c>
      <c r="F68" s="11" t="s">
        <v>252</v>
      </c>
    </row>
    <row r="69" spans="1:6" ht="21" customHeight="1" x14ac:dyDescent="0.25">
      <c r="A69" s="5" t="s">
        <v>133</v>
      </c>
      <c r="B69" s="5" t="s">
        <v>137</v>
      </c>
      <c r="C69" s="5" t="s">
        <v>40</v>
      </c>
      <c r="D69" s="6">
        <v>253.13</v>
      </c>
      <c r="E69" s="22">
        <v>3233</v>
      </c>
      <c r="F69" s="11" t="s">
        <v>144</v>
      </c>
    </row>
    <row r="70" spans="1:6" ht="20.25" customHeight="1" x14ac:dyDescent="0.25">
      <c r="A70" s="5" t="s">
        <v>20</v>
      </c>
      <c r="B70" s="5" t="s">
        <v>21</v>
      </c>
      <c r="C70" s="5" t="s">
        <v>41</v>
      </c>
      <c r="D70" s="6">
        <v>208.56</v>
      </c>
      <c r="E70" s="22">
        <v>3231</v>
      </c>
      <c r="F70" s="11" t="s">
        <v>254</v>
      </c>
    </row>
    <row r="71" spans="1:6" ht="21" customHeight="1" x14ac:dyDescent="0.25">
      <c r="A71" s="5" t="s">
        <v>201</v>
      </c>
      <c r="B71" s="5" t="s">
        <v>221</v>
      </c>
      <c r="C71" s="5" t="s">
        <v>42</v>
      </c>
      <c r="D71" s="6">
        <v>450</v>
      </c>
      <c r="E71" s="22">
        <v>3224</v>
      </c>
      <c r="F71" s="11" t="s">
        <v>94</v>
      </c>
    </row>
    <row r="72" spans="1:6" ht="20.25" customHeight="1" x14ac:dyDescent="0.25">
      <c r="A72" s="5" t="s">
        <v>110</v>
      </c>
      <c r="B72" s="5" t="s">
        <v>117</v>
      </c>
      <c r="C72" s="5" t="s">
        <v>120</v>
      </c>
      <c r="D72" s="6">
        <v>1786.25</v>
      </c>
      <c r="E72" s="22">
        <v>3239</v>
      </c>
      <c r="F72" s="11" t="s">
        <v>252</v>
      </c>
    </row>
    <row r="73" spans="1:6" ht="21" customHeight="1" x14ac:dyDescent="0.25">
      <c r="A73" s="5" t="s">
        <v>22</v>
      </c>
      <c r="B73" s="5" t="s">
        <v>23</v>
      </c>
      <c r="C73" s="5" t="s">
        <v>41</v>
      </c>
      <c r="D73" s="6">
        <v>218.55</v>
      </c>
      <c r="E73" s="22">
        <v>3238</v>
      </c>
      <c r="F73" s="11" t="s">
        <v>95</v>
      </c>
    </row>
    <row r="74" spans="1:6" ht="20.25" customHeight="1" x14ac:dyDescent="0.25">
      <c r="A74" s="5" t="s">
        <v>36</v>
      </c>
      <c r="B74" s="5" t="s">
        <v>24</v>
      </c>
      <c r="C74" s="5" t="s">
        <v>37</v>
      </c>
      <c r="D74" s="6">
        <v>4149.43</v>
      </c>
      <c r="E74" s="22">
        <v>3234</v>
      </c>
      <c r="F74" s="11" t="s">
        <v>255</v>
      </c>
    </row>
    <row r="75" spans="1:6" ht="21" customHeight="1" x14ac:dyDescent="0.25">
      <c r="A75" s="5" t="s">
        <v>25</v>
      </c>
      <c r="B75" s="5" t="s">
        <v>26</v>
      </c>
      <c r="C75" s="5" t="s">
        <v>41</v>
      </c>
      <c r="D75" s="6">
        <v>694.36</v>
      </c>
      <c r="E75" s="22">
        <v>3231</v>
      </c>
      <c r="F75" s="11" t="s">
        <v>138</v>
      </c>
    </row>
    <row r="76" spans="1:6" ht="20.25" customHeight="1" x14ac:dyDescent="0.25">
      <c r="A76" s="5" t="s">
        <v>202</v>
      </c>
      <c r="B76" s="5" t="s">
        <v>222</v>
      </c>
      <c r="C76" s="5" t="s">
        <v>41</v>
      </c>
      <c r="D76" s="6">
        <v>4650.9399999999996</v>
      </c>
      <c r="E76" s="22">
        <v>3233</v>
      </c>
      <c r="F76" s="11" t="s">
        <v>144</v>
      </c>
    </row>
    <row r="77" spans="1:6" ht="21" customHeight="1" x14ac:dyDescent="0.25">
      <c r="A77" s="5" t="s">
        <v>203</v>
      </c>
      <c r="B77" s="5" t="s">
        <v>223</v>
      </c>
      <c r="C77" s="5" t="s">
        <v>54</v>
      </c>
      <c r="D77" s="6">
        <v>1170</v>
      </c>
      <c r="E77" s="22">
        <v>3232</v>
      </c>
      <c r="F77" s="11" t="s">
        <v>97</v>
      </c>
    </row>
    <row r="78" spans="1:6" ht="20.25" customHeight="1" x14ac:dyDescent="0.25">
      <c r="A78" s="5" t="s">
        <v>204</v>
      </c>
      <c r="B78" s="5" t="s">
        <v>224</v>
      </c>
      <c r="C78" s="5" t="s">
        <v>233</v>
      </c>
      <c r="D78" s="6">
        <v>875</v>
      </c>
      <c r="E78" s="22">
        <v>3232</v>
      </c>
      <c r="F78" s="11" t="s">
        <v>97</v>
      </c>
    </row>
    <row r="79" spans="1:6" ht="21" customHeight="1" x14ac:dyDescent="0.25">
      <c r="A79" s="5" t="s">
        <v>205</v>
      </c>
      <c r="B79" s="5" t="s">
        <v>225</v>
      </c>
      <c r="C79" s="5" t="s">
        <v>157</v>
      </c>
      <c r="D79" s="6">
        <v>23.76</v>
      </c>
      <c r="E79" s="22">
        <v>3299</v>
      </c>
      <c r="F79" s="11" t="s">
        <v>256</v>
      </c>
    </row>
    <row r="80" spans="1:6" ht="30" customHeight="1" x14ac:dyDescent="0.25">
      <c r="A80" s="5" t="s">
        <v>206</v>
      </c>
      <c r="B80" s="5" t="s">
        <v>226</v>
      </c>
      <c r="C80" s="5" t="s">
        <v>234</v>
      </c>
      <c r="D80" s="6">
        <v>85</v>
      </c>
      <c r="E80" s="22">
        <v>3224</v>
      </c>
      <c r="F80" s="11" t="s">
        <v>94</v>
      </c>
    </row>
    <row r="81" spans="1:6" ht="20.25" customHeight="1" x14ac:dyDescent="0.25">
      <c r="A81" s="5" t="s">
        <v>27</v>
      </c>
      <c r="B81" s="5" t="s">
        <v>28</v>
      </c>
      <c r="C81" s="5" t="s">
        <v>41</v>
      </c>
      <c r="D81" s="6">
        <v>0</v>
      </c>
      <c r="E81" s="22"/>
      <c r="F81" s="11"/>
    </row>
    <row r="82" spans="1:6" ht="21" customHeight="1" x14ac:dyDescent="0.25">
      <c r="A82" s="5" t="s">
        <v>207</v>
      </c>
      <c r="B82" s="5" t="s">
        <v>227</v>
      </c>
      <c r="C82" s="5" t="s">
        <v>41</v>
      </c>
      <c r="D82" s="6">
        <v>44.05</v>
      </c>
      <c r="E82" s="22">
        <v>3295</v>
      </c>
      <c r="F82" s="11" t="s">
        <v>242</v>
      </c>
    </row>
    <row r="83" spans="1:6" ht="21" customHeight="1" x14ac:dyDescent="0.25">
      <c r="A83" s="5"/>
      <c r="B83" s="5"/>
      <c r="C83" s="13" t="s">
        <v>77</v>
      </c>
      <c r="D83" s="25">
        <f>SUM(D10:D82)</f>
        <v>103386.67</v>
      </c>
      <c r="E83" s="23"/>
      <c r="F83" s="24"/>
    </row>
    <row r="84" spans="1:6" ht="21" customHeight="1" x14ac:dyDescent="0.25">
      <c r="A84" s="5"/>
      <c r="B84" s="5"/>
      <c r="C84" s="5"/>
      <c r="D84" s="6"/>
      <c r="E84" s="23"/>
      <c r="F84" s="24"/>
    </row>
    <row r="85" spans="1:6" ht="21" customHeight="1" x14ac:dyDescent="0.25">
      <c r="A85" s="12"/>
      <c r="B85" s="2"/>
      <c r="C85" s="13"/>
      <c r="D85" s="14"/>
      <c r="E85" s="2"/>
      <c r="F85" s="2"/>
    </row>
    <row r="86" spans="1:6" ht="21" customHeight="1" x14ac:dyDescent="0.25">
      <c r="A86" s="12" t="s">
        <v>236</v>
      </c>
      <c r="B86" s="2" t="s">
        <v>78</v>
      </c>
      <c r="C86" s="2" t="s">
        <v>78</v>
      </c>
      <c r="D86" s="2">
        <v>827.94</v>
      </c>
      <c r="E86" s="2">
        <v>3237</v>
      </c>
      <c r="F86" s="2" t="s">
        <v>139</v>
      </c>
    </row>
    <row r="87" spans="1:6" ht="21" customHeight="1" x14ac:dyDescent="0.25">
      <c r="A87" s="12" t="s">
        <v>237</v>
      </c>
      <c r="B87" s="2" t="s">
        <v>78</v>
      </c>
      <c r="C87" s="2" t="s">
        <v>78</v>
      </c>
      <c r="D87" s="2">
        <v>214.11</v>
      </c>
      <c r="E87" s="2">
        <v>3237</v>
      </c>
      <c r="F87" s="2" t="s">
        <v>79</v>
      </c>
    </row>
    <row r="88" spans="1:6" ht="21" customHeight="1" x14ac:dyDescent="0.25">
      <c r="A88" s="12" t="s">
        <v>238</v>
      </c>
      <c r="B88" s="2" t="s">
        <v>78</v>
      </c>
      <c r="C88" s="2" t="s">
        <v>78</v>
      </c>
      <c r="D88" s="2">
        <v>209.45</v>
      </c>
      <c r="E88" s="2">
        <v>3237</v>
      </c>
      <c r="F88" s="2" t="s">
        <v>139</v>
      </c>
    </row>
    <row r="89" spans="1:6" ht="21" customHeight="1" x14ac:dyDescent="0.25">
      <c r="A89" s="12" t="s">
        <v>145</v>
      </c>
      <c r="B89" s="2" t="s">
        <v>78</v>
      </c>
      <c r="C89" s="2" t="s">
        <v>78</v>
      </c>
      <c r="D89" s="19">
        <v>146</v>
      </c>
      <c r="E89" s="2">
        <v>3721</v>
      </c>
      <c r="F89" s="2" t="s">
        <v>182</v>
      </c>
    </row>
    <row r="90" spans="1:6" ht="21" customHeight="1" x14ac:dyDescent="0.25">
      <c r="A90" s="12" t="s">
        <v>181</v>
      </c>
      <c r="B90" s="2" t="s">
        <v>78</v>
      </c>
      <c r="C90" s="2" t="s">
        <v>78</v>
      </c>
      <c r="D90" s="19">
        <v>146</v>
      </c>
      <c r="E90" s="2">
        <v>3721</v>
      </c>
      <c r="F90" s="2" t="s">
        <v>182</v>
      </c>
    </row>
    <row r="91" spans="1:6" ht="21" customHeight="1" x14ac:dyDescent="0.25">
      <c r="A91" s="12" t="s">
        <v>121</v>
      </c>
      <c r="B91" s="2" t="s">
        <v>78</v>
      </c>
      <c r="C91" s="2" t="s">
        <v>78</v>
      </c>
      <c r="D91" s="19">
        <v>146</v>
      </c>
      <c r="E91" s="2">
        <v>3721</v>
      </c>
      <c r="F91" s="2" t="s">
        <v>182</v>
      </c>
    </row>
    <row r="92" spans="1:6" ht="21" customHeight="1" x14ac:dyDescent="0.25">
      <c r="A92" s="12" t="s">
        <v>122</v>
      </c>
      <c r="B92" s="2" t="s">
        <v>78</v>
      </c>
      <c r="C92" s="2" t="s">
        <v>78</v>
      </c>
      <c r="D92" s="19">
        <v>146</v>
      </c>
      <c r="E92" s="2">
        <v>3721</v>
      </c>
      <c r="F92" s="2" t="s">
        <v>182</v>
      </c>
    </row>
    <row r="93" spans="1:6" ht="21" customHeight="1" x14ac:dyDescent="0.25">
      <c r="A93" s="12" t="s">
        <v>123</v>
      </c>
      <c r="B93" s="2" t="s">
        <v>78</v>
      </c>
      <c r="C93" s="2" t="s">
        <v>78</v>
      </c>
      <c r="D93" s="19">
        <v>146</v>
      </c>
      <c r="E93" s="2">
        <v>3721</v>
      </c>
      <c r="F93" s="2" t="s">
        <v>182</v>
      </c>
    </row>
    <row r="94" spans="1:6" ht="21" customHeight="1" x14ac:dyDescent="0.25">
      <c r="A94" s="12" t="s">
        <v>124</v>
      </c>
      <c r="B94" s="2" t="s">
        <v>78</v>
      </c>
      <c r="C94" s="2" t="s">
        <v>78</v>
      </c>
      <c r="D94" s="19">
        <v>146</v>
      </c>
      <c r="E94" s="2">
        <v>3721</v>
      </c>
      <c r="F94" s="2" t="s">
        <v>182</v>
      </c>
    </row>
    <row r="95" spans="1:6" ht="21" customHeight="1" x14ac:dyDescent="0.25">
      <c r="A95" s="12" t="s">
        <v>125</v>
      </c>
      <c r="B95" s="2" t="s">
        <v>78</v>
      </c>
      <c r="C95" s="2" t="s">
        <v>78</v>
      </c>
      <c r="D95" s="19">
        <v>146</v>
      </c>
      <c r="E95" s="2">
        <v>3721</v>
      </c>
      <c r="F95" s="2" t="s">
        <v>182</v>
      </c>
    </row>
    <row r="96" spans="1:6" ht="21" customHeight="1" x14ac:dyDescent="0.25">
      <c r="A96" s="12" t="s">
        <v>146</v>
      </c>
      <c r="B96" s="2" t="s">
        <v>78</v>
      </c>
      <c r="C96" s="2" t="s">
        <v>78</v>
      </c>
      <c r="D96" s="19">
        <v>146</v>
      </c>
      <c r="E96" s="2">
        <v>3721</v>
      </c>
      <c r="F96" s="2" t="s">
        <v>182</v>
      </c>
    </row>
    <row r="97" spans="1:6" ht="21" customHeight="1" x14ac:dyDescent="0.25">
      <c r="A97" s="12" t="s">
        <v>127</v>
      </c>
      <c r="B97" s="2" t="s">
        <v>78</v>
      </c>
      <c r="C97" s="2" t="s">
        <v>78</v>
      </c>
      <c r="D97" s="19">
        <v>133</v>
      </c>
      <c r="E97" s="2">
        <v>3721</v>
      </c>
      <c r="F97" s="2" t="s">
        <v>182</v>
      </c>
    </row>
    <row r="98" spans="1:6" ht="21" customHeight="1" x14ac:dyDescent="0.25">
      <c r="A98" s="12" t="s">
        <v>147</v>
      </c>
      <c r="B98" s="2" t="s">
        <v>78</v>
      </c>
      <c r="C98" s="2" t="s">
        <v>78</v>
      </c>
      <c r="D98" s="19">
        <v>133</v>
      </c>
      <c r="E98" s="2">
        <v>3721</v>
      </c>
      <c r="F98" s="2" t="s">
        <v>182</v>
      </c>
    </row>
    <row r="99" spans="1:6" ht="21" customHeight="1" x14ac:dyDescent="0.25">
      <c r="A99" s="12" t="s">
        <v>126</v>
      </c>
      <c r="B99" s="2" t="s">
        <v>78</v>
      </c>
      <c r="C99" s="2" t="s">
        <v>78</v>
      </c>
      <c r="D99" s="19">
        <v>146</v>
      </c>
      <c r="E99" s="2">
        <v>3721</v>
      </c>
      <c r="F99" s="2" t="s">
        <v>182</v>
      </c>
    </row>
    <row r="100" spans="1:6" ht="21" customHeight="1" x14ac:dyDescent="0.25">
      <c r="A100" s="12" t="s">
        <v>143</v>
      </c>
      <c r="B100" s="2" t="s">
        <v>78</v>
      </c>
      <c r="C100" s="2" t="s">
        <v>78</v>
      </c>
      <c r="D100" s="2">
        <v>332.9</v>
      </c>
      <c r="E100" s="2">
        <v>3237</v>
      </c>
      <c r="F100" s="2" t="s">
        <v>79</v>
      </c>
    </row>
    <row r="101" spans="1:6" ht="28.5" customHeight="1" x14ac:dyDescent="0.25">
      <c r="A101" s="12" t="s">
        <v>80</v>
      </c>
      <c r="B101" s="2" t="s">
        <v>78</v>
      </c>
      <c r="C101" s="2" t="s">
        <v>78</v>
      </c>
      <c r="D101" s="2">
        <v>132.72</v>
      </c>
      <c r="E101" s="2">
        <v>3237</v>
      </c>
      <c r="F101" s="2" t="s">
        <v>79</v>
      </c>
    </row>
    <row r="102" spans="1:6" ht="21.75" customHeight="1" x14ac:dyDescent="0.25">
      <c r="A102" s="12" t="s">
        <v>81</v>
      </c>
      <c r="B102" s="2" t="s">
        <v>78</v>
      </c>
      <c r="C102" s="2" t="s">
        <v>78</v>
      </c>
      <c r="D102" s="2">
        <v>132.72</v>
      </c>
      <c r="E102" s="2">
        <v>3237</v>
      </c>
      <c r="F102" s="2" t="s">
        <v>79</v>
      </c>
    </row>
    <row r="103" spans="1:6" ht="21.75" customHeight="1" x14ac:dyDescent="0.25">
      <c r="A103" s="12" t="s">
        <v>82</v>
      </c>
      <c r="B103" s="2" t="s">
        <v>78</v>
      </c>
      <c r="C103" s="2" t="s">
        <v>78</v>
      </c>
      <c r="D103" s="2">
        <v>132.72</v>
      </c>
      <c r="E103" s="2">
        <v>3237</v>
      </c>
      <c r="F103" s="2" t="s">
        <v>79</v>
      </c>
    </row>
    <row r="104" spans="1:6" ht="29.25" customHeight="1" x14ac:dyDescent="0.25">
      <c r="A104" s="12" t="s">
        <v>83</v>
      </c>
      <c r="B104" s="2" t="s">
        <v>78</v>
      </c>
      <c r="C104" s="2" t="s">
        <v>78</v>
      </c>
      <c r="D104" s="2">
        <v>132.72</v>
      </c>
      <c r="E104" s="2">
        <v>3237</v>
      </c>
      <c r="F104" s="2" t="s">
        <v>79</v>
      </c>
    </row>
    <row r="105" spans="1:6" ht="27" customHeight="1" x14ac:dyDescent="0.25">
      <c r="A105" s="12" t="s">
        <v>84</v>
      </c>
      <c r="B105" s="2" t="s">
        <v>78</v>
      </c>
      <c r="C105" s="2" t="s">
        <v>78</v>
      </c>
      <c r="D105" s="2">
        <v>132.72</v>
      </c>
      <c r="E105" s="2">
        <v>3237</v>
      </c>
      <c r="F105" s="2" t="s">
        <v>79</v>
      </c>
    </row>
    <row r="106" spans="1:6" x14ac:dyDescent="0.25">
      <c r="A106" s="12"/>
      <c r="B106" s="2"/>
      <c r="C106" s="2"/>
      <c r="D106" s="15"/>
      <c r="E106" s="2"/>
      <c r="F106" s="17"/>
    </row>
    <row r="107" spans="1:6" x14ac:dyDescent="0.25">
      <c r="A107" s="12"/>
      <c r="B107" s="2"/>
      <c r="C107" s="20" t="s">
        <v>101</v>
      </c>
      <c r="D107" s="21">
        <v>3828</v>
      </c>
      <c r="E107" s="2"/>
      <c r="F107" s="2"/>
    </row>
    <row r="108" spans="1:6" x14ac:dyDescent="0.25">
      <c r="A108" s="12"/>
      <c r="B108" s="2"/>
      <c r="C108" s="2"/>
      <c r="D108" s="2"/>
      <c r="E108" s="2"/>
      <c r="F108" s="2"/>
    </row>
    <row r="109" spans="1:6" x14ac:dyDescent="0.25">
      <c r="A109" s="12" t="s">
        <v>85</v>
      </c>
      <c r="B109" s="2"/>
      <c r="C109" s="2"/>
      <c r="D109" s="15">
        <v>737703.47</v>
      </c>
      <c r="E109" s="2">
        <v>3111</v>
      </c>
      <c r="F109" s="2"/>
    </row>
    <row r="110" spans="1:6" x14ac:dyDescent="0.25">
      <c r="A110" s="12" t="s">
        <v>86</v>
      </c>
      <c r="B110" s="2"/>
      <c r="C110" s="2"/>
      <c r="D110" s="15">
        <v>121293.46</v>
      </c>
      <c r="E110" s="2">
        <v>3132</v>
      </c>
    </row>
    <row r="111" spans="1:6" x14ac:dyDescent="0.25">
      <c r="A111" s="12" t="s">
        <v>87</v>
      </c>
      <c r="B111" s="2"/>
      <c r="C111" s="2"/>
      <c r="D111" s="15"/>
      <c r="E111" s="2">
        <v>3121</v>
      </c>
    </row>
    <row r="112" spans="1:6" x14ac:dyDescent="0.25">
      <c r="A112" s="12" t="s">
        <v>88</v>
      </c>
      <c r="B112" s="2"/>
      <c r="C112" s="2"/>
      <c r="D112" s="15">
        <v>1767.89</v>
      </c>
      <c r="E112" s="2">
        <v>3211</v>
      </c>
    </row>
    <row r="113" spans="1:5" x14ac:dyDescent="0.25">
      <c r="A113" s="12" t="s">
        <v>89</v>
      </c>
      <c r="B113" s="2"/>
      <c r="C113" s="2"/>
      <c r="D113" s="15">
        <v>1552</v>
      </c>
      <c r="E113" s="2">
        <v>3295</v>
      </c>
    </row>
    <row r="114" spans="1:5" x14ac:dyDescent="0.25">
      <c r="A114" s="12" t="s">
        <v>90</v>
      </c>
      <c r="B114" s="2"/>
      <c r="C114" s="2"/>
      <c r="D114" s="2">
        <v>938.77</v>
      </c>
      <c r="E114" s="2">
        <v>3431</v>
      </c>
    </row>
    <row r="115" spans="1:5" x14ac:dyDescent="0.25">
      <c r="A115" s="16" t="s">
        <v>91</v>
      </c>
      <c r="B115" s="17"/>
      <c r="C115" s="17"/>
      <c r="D115" s="18">
        <v>2475</v>
      </c>
      <c r="E115" s="17">
        <v>3721</v>
      </c>
    </row>
    <row r="116" spans="1:5" x14ac:dyDescent="0.25">
      <c r="A116" s="12" t="s">
        <v>92</v>
      </c>
      <c r="B116" s="2"/>
      <c r="C116" s="2"/>
      <c r="D116" s="15">
        <v>11799.87</v>
      </c>
      <c r="E116" s="2">
        <v>3212</v>
      </c>
    </row>
    <row r="117" spans="1:5" x14ac:dyDescent="0.25">
      <c r="A117" s="12" t="s">
        <v>183</v>
      </c>
      <c r="B117" s="2"/>
      <c r="C117" s="2"/>
      <c r="D117" s="19"/>
      <c r="E117" s="2">
        <v>3121</v>
      </c>
    </row>
    <row r="118" spans="1:5" x14ac:dyDescent="0.25">
      <c r="A118" s="12"/>
      <c r="B118" s="2"/>
      <c r="C118" s="2"/>
      <c r="D118" s="2"/>
      <c r="E118" s="2"/>
    </row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2025-09-19T10:21:10Z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