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40" windowHeight="12405"/>
  </bookViews>
  <sheets>
    <sheet name="E-JN-13-2019" sheetId="6" r:id="rId1"/>
  </sheets>
  <calcPr calcId="145621"/>
</workbook>
</file>

<file path=xl/calcChain.xml><?xml version="1.0" encoding="utf-8"?>
<calcChain xmlns="http://schemas.openxmlformats.org/spreadsheetml/2006/main">
  <c r="J113" i="6" l="1"/>
  <c r="J106" i="6"/>
  <c r="J140" i="6"/>
  <c r="J88" i="6"/>
  <c r="J46" i="6"/>
  <c r="J45" i="6"/>
  <c r="J40" i="6"/>
  <c r="J210" i="6" l="1"/>
  <c r="J166" i="6" l="1"/>
  <c r="J209" i="6" l="1"/>
  <c r="J22" i="6"/>
  <c r="J199" i="6" l="1"/>
  <c r="J201" i="6"/>
  <c r="J202" i="6"/>
  <c r="J151" i="6"/>
  <c r="J205" i="6"/>
  <c r="J208" i="6"/>
  <c r="J137" i="6"/>
  <c r="J105" i="6"/>
  <c r="J66" i="6"/>
  <c r="J58" i="6"/>
  <c r="J57" i="6"/>
  <c r="J56" i="6"/>
  <c r="J55" i="6"/>
  <c r="J38" i="6"/>
  <c r="J26" i="6"/>
  <c r="J207" i="6"/>
  <c r="J206" i="6"/>
  <c r="J204" i="6"/>
  <c r="J203" i="6"/>
  <c r="J200" i="6"/>
  <c r="J198" i="6"/>
  <c r="J197" i="6"/>
  <c r="J196" i="6"/>
  <c r="J195" i="6"/>
  <c r="J194" i="6"/>
  <c r="J192" i="6"/>
  <c r="J191" i="6"/>
  <c r="J190" i="6"/>
  <c r="J189" i="6"/>
  <c r="J188" i="6"/>
  <c r="J187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0" i="6"/>
  <c r="J169" i="6"/>
  <c r="J168" i="6"/>
  <c r="J167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0" i="6"/>
  <c r="J118" i="6" l="1"/>
  <c r="J119" i="6"/>
  <c r="J120" i="6"/>
  <c r="J121" i="6"/>
  <c r="J111" i="6"/>
  <c r="J89" i="6"/>
  <c r="J90" i="6"/>
  <c r="J71" i="6"/>
  <c r="J72" i="6"/>
  <c r="J73" i="6"/>
  <c r="J74" i="6"/>
  <c r="J59" i="6"/>
  <c r="J10" i="6" l="1"/>
  <c r="J11" i="6"/>
  <c r="J12" i="6"/>
  <c r="J13" i="6"/>
  <c r="J14" i="6"/>
  <c r="J15" i="6"/>
  <c r="J16" i="6"/>
  <c r="J17" i="6"/>
  <c r="J18" i="6"/>
  <c r="J19" i="6"/>
  <c r="J20" i="6"/>
  <c r="J21" i="6"/>
  <c r="J23" i="6"/>
  <c r="J24" i="6"/>
  <c r="J25" i="6"/>
  <c r="J28" i="6"/>
  <c r="J29" i="6"/>
  <c r="J30" i="6"/>
  <c r="J31" i="6"/>
  <c r="J32" i="6"/>
  <c r="J33" i="6"/>
  <c r="J34" i="6"/>
  <c r="J35" i="6"/>
  <c r="J36" i="6"/>
  <c r="J37" i="6"/>
  <c r="J39" i="6"/>
  <c r="J41" i="6"/>
  <c r="J43" i="6"/>
  <c r="J44" i="6"/>
  <c r="J47" i="6"/>
  <c r="J48" i="6"/>
  <c r="J49" i="6"/>
  <c r="J50" i="6"/>
  <c r="J51" i="6"/>
  <c r="J52" i="6"/>
  <c r="J53" i="6"/>
  <c r="J54" i="6"/>
  <c r="J61" i="6"/>
  <c r="J62" i="6"/>
  <c r="J63" i="6"/>
  <c r="J64" i="6"/>
  <c r="J65" i="6"/>
  <c r="J67" i="6"/>
  <c r="J68" i="6"/>
  <c r="J69" i="6"/>
  <c r="J70" i="6"/>
  <c r="J75" i="6"/>
  <c r="J76" i="6"/>
  <c r="J77" i="6"/>
  <c r="J78" i="6"/>
  <c r="J79" i="6"/>
  <c r="J80" i="6"/>
  <c r="J81" i="6"/>
  <c r="J82" i="6"/>
  <c r="J83" i="6"/>
  <c r="J84" i="6"/>
  <c r="J85" i="6"/>
  <c r="J86" i="6"/>
  <c r="J91" i="6"/>
  <c r="J92" i="6"/>
  <c r="J93" i="6"/>
  <c r="J94" i="6"/>
  <c r="J95" i="6"/>
  <c r="J97" i="6"/>
  <c r="J98" i="6"/>
  <c r="J99" i="6"/>
  <c r="J100" i="6"/>
  <c r="J101" i="6"/>
  <c r="J102" i="6"/>
  <c r="J103" i="6"/>
  <c r="J104" i="6"/>
  <c r="J107" i="6"/>
  <c r="J108" i="6"/>
  <c r="J109" i="6"/>
  <c r="J110" i="6"/>
  <c r="J112" i="6"/>
  <c r="J114" i="6"/>
  <c r="J116" i="6"/>
  <c r="J117" i="6"/>
  <c r="J122" i="6"/>
  <c r="J124" i="6"/>
  <c r="J125" i="6"/>
  <c r="J126" i="6"/>
  <c r="J127" i="6"/>
  <c r="J128" i="6"/>
  <c r="J129" i="6"/>
  <c r="J130" i="6"/>
  <c r="J131" i="6"/>
  <c r="J133" i="6"/>
  <c r="J134" i="6"/>
  <c r="J135" i="6"/>
  <c r="J136" i="6"/>
  <c r="J138" i="6"/>
  <c r="J139" i="6"/>
  <c r="J141" i="6"/>
  <c r="J142" i="6"/>
  <c r="J143" i="6"/>
  <c r="J145" i="6"/>
  <c r="J146" i="6"/>
  <c r="J147" i="6"/>
  <c r="J148" i="6"/>
  <c r="I211" i="6" l="1"/>
</calcChain>
</file>

<file path=xl/sharedStrings.xml><?xml version="1.0" encoding="utf-8"?>
<sst xmlns="http://schemas.openxmlformats.org/spreadsheetml/2006/main" count="407" uniqueCount="223">
  <si>
    <t>Naziv, vrsta i opis proizvoda</t>
  </si>
  <si>
    <t>Ponuđeni proizvod</t>
  </si>
  <si>
    <t>Jedinična mjera</t>
  </si>
  <si>
    <t>Okvirna količina</t>
  </si>
  <si>
    <t>MLIJEKO I MLIJEČNI PROIZVODI</t>
  </si>
  <si>
    <t>kg</t>
  </si>
  <si>
    <t>kom</t>
  </si>
  <si>
    <t>ltr</t>
  </si>
  <si>
    <t>RIBE I RIBLJI PROIZVODI</t>
  </si>
  <si>
    <t>BRAŠNO, TJESTENINE I ŽITARICE</t>
  </si>
  <si>
    <t xml:space="preserve">SVJEŽE MESO I MESNE PRERAĐEVINE </t>
  </si>
  <si>
    <t>Svinjska koljenica suha cijela</t>
  </si>
  <si>
    <t>Zimska kobasica</t>
  </si>
  <si>
    <t>JUHE I UMACI</t>
  </si>
  <si>
    <t>JAJA, MASTI, MARGARINI, ULJA I ZAČINI</t>
  </si>
  <si>
    <t>Sol morska krupna</t>
  </si>
  <si>
    <t xml:space="preserve">ŠEĆERI, MARMELADE, MED </t>
  </si>
  <si>
    <t>ČOKOLADE I SLATKIŠI</t>
  </si>
  <si>
    <t>OSTALO</t>
  </si>
  <si>
    <t>Masline zelene punjene paprikom – pakiranje u staklenci od 400 gr / 720 ml</t>
  </si>
  <si>
    <t>VODE I BEZALKOHOLNA PIĆA</t>
  </si>
  <si>
    <t>ČAJEVI U VREĆICAMA</t>
  </si>
  <si>
    <t>pak</t>
  </si>
  <si>
    <t>NAPITCI</t>
  </si>
  <si>
    <t>POTROŠNI MATERIJAL</t>
  </si>
  <si>
    <t>Čaša staklena 0,25 l</t>
  </si>
  <si>
    <t>Šalica za čaj keramička 0,3 l</t>
  </si>
  <si>
    <t>Plastične žličice za kavu</t>
  </si>
  <si>
    <t>Plastične slamke za sok</t>
  </si>
  <si>
    <t>set</t>
  </si>
  <si>
    <t>Jedinična cijena stavke bez PDV-a</t>
  </si>
  <si>
    <t>Ukupna cijena stavke
bez PDV-a</t>
  </si>
  <si>
    <t>Mlijeko trajno 2,8% m.m.
pakiranje 1 ltr</t>
  </si>
  <si>
    <t>Mlijeko trajno 3,8 m.m.
pakiranje 1 ltr</t>
  </si>
  <si>
    <t>Mlijeko trajno 2,8 m.m.
pakiranje 0,20 ltr</t>
  </si>
  <si>
    <t>Jogurt, 2.8 % m.m. 
pakiranje u pet boci od 1 ltr</t>
  </si>
  <si>
    <t>Vrhnje za kuhanje 20% m.m.
pakiranje od 0,5 l</t>
  </si>
  <si>
    <t>Lignja patagonica C4 
smrznuti blok  
dozvoljeno pakiranje do 2 kg</t>
  </si>
  <si>
    <t>Brašno bijelo oštro T 400, 
pakiranje od 1 kg</t>
  </si>
  <si>
    <t>Brašno kukuruzno, 
pakiranje od 1 kg</t>
  </si>
  <si>
    <t>Krupica kukuruzna 
pakiranje od 1 kg</t>
  </si>
  <si>
    <t>Svinjski file 
svježi vakumirani</t>
  </si>
  <si>
    <t>Juneća koljenica bez kosti
svježa vakumirana</t>
  </si>
  <si>
    <t>Juneći fileki
smrznuti
pakiranje od 2,50 kg</t>
  </si>
  <si>
    <t>Teleći vrat bez kosti 
svježi vakumirani</t>
  </si>
  <si>
    <t>Pileći file 
smrznuti s podloškom</t>
  </si>
  <si>
    <t>Šunka dimljena  
pakiranje od cca 1 kg</t>
  </si>
  <si>
    <t>Šunka pureća 
pakiranje do 2 kg</t>
  </si>
  <si>
    <t xml:space="preserve">Slanina dimljena  
tabla </t>
  </si>
  <si>
    <t>Kulen baranjski 
pakiranje od cca 1 kg</t>
  </si>
  <si>
    <t>Kečap blagi 
pakiranje u ambalaži od 1 kg</t>
  </si>
  <si>
    <t>Ulje suncokretovo 
pakiranje u boci od 1 ltr</t>
  </si>
  <si>
    <t>Ulje za prženje 
pakiranje u limenci od 3 ltr</t>
  </si>
  <si>
    <t>Ulje maslinovo extra djevičansko
pakiranje u boci od 1 ltr</t>
  </si>
  <si>
    <t>Šećer bijeli kristal 
pakiranje 1 kg</t>
  </si>
  <si>
    <t>Ugostiteljski med u vrećicama
pakiran u vrećice po 12g do 15g meda prve klase,
vrećice su pakirane u kutije sadržaja do 200 kom</t>
  </si>
  <si>
    <t>Masline crne
pakiranje u staklenci,
ocijeđena masa:0,3 -0,8 kg (pakiranje)</t>
  </si>
  <si>
    <t>Grašak 
pakiranje u limenci od min. 2.50 kg</t>
  </si>
  <si>
    <t>Grašak  smrznuti
pakiranje u vrećici od min. 2,5 kg</t>
  </si>
  <si>
    <t>Pommes frites  smrznuti
pakiranje u vrećici od min. 2.5 kg</t>
  </si>
  <si>
    <t xml:space="preserve">Kukuruz šećerac pasterizirani
pakiranje u limenci,
ocijeđena masa: 0,30 – 0,60 kg (pakiranje) </t>
  </si>
  <si>
    <t>Ocat alkoholni 
pakiranje od 1 ltr</t>
  </si>
  <si>
    <t>Ocat vinski 
pakiranje od 1 ltr</t>
  </si>
  <si>
    <t>Ocat balzamični 
pakiranje od 500 ml</t>
  </si>
  <si>
    <t>Voda prirodna izvorska
u plastičnoj bočici od 0,25 ltr</t>
  </si>
  <si>
    <t>Voda prirodna izvorska
u staklenoj nepovratnoj bočici od 0,33 ltr</t>
  </si>
  <si>
    <t>Voda mineralna izvorska
u boci od 1,5 ltr</t>
  </si>
  <si>
    <t>Voda mineralna gazirana
u staklenoj povratnoj bočici od 0,25 ltr</t>
  </si>
  <si>
    <t>Voda mineralna gazirana 
u boci od 1,5 ltr</t>
  </si>
  <si>
    <t>Prirodni voćni sok – naranča 
100% udio voća
bez konzervansa
u staklenoj nepovratnoj bočici 0,2 ltr</t>
  </si>
  <si>
    <t>Prirodni voćni sok – jabuka nektar 
min. 50% udio voća
bez konzervansa
u staklenoj nepovratnoj bočici 0,2 ltr</t>
  </si>
  <si>
    <t>Prirodni voćni sok – borovnica 
min. 42% udio voća
bez konzervansa
u staklenoj nepovratnoj bočici 0,2 ltr</t>
  </si>
  <si>
    <t>Prirodni voćni sok – breskva nektar
min. 50% udio voća
bez konzervansa
u staklenoj nepovratnoj bočici 0,2 ltr</t>
  </si>
  <si>
    <t>Prirodni voćni sok - ananas 
 u ambalaži od min. 1 l</t>
  </si>
  <si>
    <t>Prirodni voćni sok - jabuka 
u ambalaži od min. 1 l</t>
  </si>
  <si>
    <t>Prirodni voćni sok - naranča 
u ambalaži od 1 l</t>
  </si>
  <si>
    <t>Bezalkoholno gazirano piće – okus cola
sastav:voda, fruktozno-glukozni sirup, ugljikov dioksid, bojilo: karamel, regulator kiselosti: fosforna kiselina, prirodne arome i kofein
 u staklenoj povratnoj bočici od 0,25 ltr</t>
  </si>
  <si>
    <t>Bezalkoholno gazirano piće – okus naranče
sastav: voda,  šećer, 4% soka od naranče proizveden od koncentriranog soka, ugljični dioksid, regulator kiselosti: limunska kiselina, konzervans: kalijev sorbat, aroma, askorbinska kiselina, zgušnjivač E414, bojilo E160e, E160a, suha tvar min.7%
u staklenoj povratnoj bočici od 0,25 ltr</t>
  </si>
  <si>
    <t>Bezalkoholno gazirano piće – okus cola
sastav:voda, fruktozno-glukozni sirup, ugljikov dioksid, bojilo: karamel, regulator kiselosti: fosforna kiselina, prirodne arome i kofein
u boci od min 2 ltr</t>
  </si>
  <si>
    <t>Bezalkoholno gazirano piće – okus kao cocta
u boci od min. 2 l</t>
  </si>
  <si>
    <t>Bezalkoholno gazirano piće – okus kao tonic
u boci od min. 1,5 l</t>
  </si>
  <si>
    <t>Voćni sirup – okus naranča 
u boci od min. 1 ltr</t>
  </si>
  <si>
    <t>Voćni sirup – okus amarena 
u boci od min. 1 l</t>
  </si>
  <si>
    <t>Čaj indijski 
pakiranje minimum 20/1 filtar vrećica</t>
  </si>
  <si>
    <t>Čaj jabuka cimet 
pakiranje minimum 20/1 filtar vrećica</t>
  </si>
  <si>
    <t>Čaj jagoda vanilija 
pakiranje minimum 20/1 filtar vrećica</t>
  </si>
  <si>
    <t>Čaj kamilica 
pakiranje minimum 20/1 filtar vrećica</t>
  </si>
  <si>
    <t>Čaj komorač 
pakiranje minimum 20/1 filtar vrećica</t>
  </si>
  <si>
    <t>Čaj kopriva 
pakiranje minimum 20/1 filtar vrećica</t>
  </si>
  <si>
    <t>Čaj marelica 
pakiranje minimum 20/1 filtar vrećica</t>
  </si>
  <si>
    <t>Čaj menta 
pakiranje minimum 20/1 filtar vrećica</t>
  </si>
  <si>
    <t>Čaj šipak 
pakiranje minimum 20/1 filtar vrećica</t>
  </si>
  <si>
    <t>Čaj šumsko voće 
pakiranje minimum 20/1 filtar vrećica</t>
  </si>
  <si>
    <t>Čaj zeleni 
pakiranje minimum 20/1 filtar vrećica</t>
  </si>
  <si>
    <t>Čaj crni
pakiranje minimum 20/1 filtar vrećica</t>
  </si>
  <si>
    <t>Čaj brusnica
pakiranje minimum 20/1 filtar vrećica</t>
  </si>
  <si>
    <t>Čaj borovnica šipak
pakiranje minimum 20/1 filtar vrećica</t>
  </si>
  <si>
    <t>Vrećice za hladnjak 5 kg 
pakiranje min. 25/1</t>
  </si>
  <si>
    <t>Folija aluminijska
od aluminija
čistoće najmanje 99,5%,
namotana na kartonskom valjku (nosaču),
debljina folije od 10,5 do 12 mikrona,
širina 30 cm (+/- 2 cm),
dužina min. 30 m</t>
  </si>
  <si>
    <t>Čačkalice
drvene, vretenastog oblika,
dužine 7 do 12 cm,
pakirane u manje kartonske kutije ili PVC posude s poklopcem, sa ili bez ugrađenog otvora za posluživanje,
smiju biti pojedinačno („higijenski“) pakirane,
pakiranje od min. 1000/1 komada</t>
  </si>
  <si>
    <t>Prozirna folija prijanjajuća
namotana na kartonskom valjku
širina 30 cm (+/- 2 cm)
dužina min. 30 m</t>
  </si>
  <si>
    <t>Aluminijska posuda s poklopcem
posuda za zagrijavanje hrane u pećnici prije serviranja i za serviranje hrane
materijal: aluminij ( posuda ), karton ( poklopac )
zapreminina: min. 0,8 l,
set od min.10/1 komada</t>
  </si>
  <si>
    <t>Štapići za ražnjiće
drveni,
dužine 20 -25 cm
pakiranje od min. 100 komada</t>
  </si>
  <si>
    <t>Sir ribanac svježe ribani  25% m.m. 
pakiranje u kesicama od min. 40 g</t>
  </si>
  <si>
    <t>Standardni naziv robe</t>
  </si>
  <si>
    <t>Marka/proizvođač ponuđenog artikla</t>
  </si>
  <si>
    <t>Pakiranje proizvoda</t>
  </si>
  <si>
    <t>Šifra proizvoda</t>
  </si>
  <si>
    <t>Soda bikarbona 
pakiranje u kutiji od min. 40 g</t>
  </si>
  <si>
    <t>Šampinjoni rezani 
pakiranje u limenci od min. 220/400g</t>
  </si>
  <si>
    <t>Grah smeđi 
pakiranje u limenci od min. 460 g</t>
  </si>
  <si>
    <t>Grah bijeli 
pakiranje u limenci od min. 450 g</t>
  </si>
  <si>
    <t>Čokolada mliječna 
pakiranje od min. 300 g</t>
  </si>
  <si>
    <t>Čokolada cijeli lješnjak 
pakiranje od min. 250 g</t>
  </si>
  <si>
    <t>Čokolada s rižom 
pakiranje od min. 300 g</t>
  </si>
  <si>
    <t>Keks napolitanka s čokoladnim preljevom 
pakiranje od min. 250 g</t>
  </si>
  <si>
    <t>Keks napolitanka 
vafl proizvod s raznovrsnim kremama, min. 2 vrste krema
pakiranje od min. 500 g</t>
  </si>
  <si>
    <t>Džem marelica 
pakiranje u staklenci od min. 370 g</t>
  </si>
  <si>
    <t>Džem extra jagoda
pakiranje u staklenci od min. 240 g</t>
  </si>
  <si>
    <t>Pekmez šljiva 
pakiranje u staklenci od min. 650 g</t>
  </si>
  <si>
    <t>Kurkuma mljevena 
pakiranje u staklenci od min. 50 g</t>
  </si>
  <si>
    <t>Cimet mljeveni 
pakiranje u staklenci od min. 35 g</t>
  </si>
  <si>
    <t>Dodatak za jelo - vegeta
pakiranje u vrećici od min. 500 g</t>
  </si>
  <si>
    <t>Dodatak za jelo – vegeta natur
pakiranje od min. 1500 g</t>
  </si>
  <si>
    <t>Papar mješavina 
mlinac od min. 35 g</t>
  </si>
  <si>
    <t>Senf blagi 
pakiranje u tubi od min. 200 g</t>
  </si>
  <si>
    <t>Sol kuhinjska  sitna
u PVC soljenki od min. 450 g</t>
  </si>
  <si>
    <t>Sol kuhinjska sitna 
pakiranje u ambalaži od 750 g - 1000 g</t>
  </si>
  <si>
    <t>Maslac I klase 
pakiranje 200 gr - 250 g</t>
  </si>
  <si>
    <t>Jaja svježa kokošja  A klasa, razred L pakiranje 10/1</t>
  </si>
  <si>
    <t>Hren
pakiranje u tubi od 150-200 g</t>
  </si>
  <si>
    <t>Umak tartar 
pakiranje u tubi od 150-200 g</t>
  </si>
  <si>
    <t>Majoneza 
pakiranje u tubi od 150-200 g</t>
  </si>
  <si>
    <t>Rajčica pelat 
pakiranje u limenci od 800 – 900 g</t>
  </si>
  <si>
    <t>Rajčica pasirana 
pakiranje u tetrapaku od 500 g</t>
  </si>
  <si>
    <t>Vratina dimljena ½
Vakumirana</t>
  </si>
  <si>
    <t>Pršut u komadima
Vakumirani</t>
  </si>
  <si>
    <t>Kranjska kobasica 
 pakiranje vakumirano od min. 300 g</t>
  </si>
  <si>
    <t>Hrenovke
vakumirane
pakiranje od min. 200 g</t>
  </si>
  <si>
    <t>Doručak mesni 
pakiranje u limenka od min. 150 g</t>
  </si>
  <si>
    <t>Pašteta čajna  
pakiranje u limenci od min. 50 g</t>
  </si>
  <si>
    <t xml:space="preserve">Pileći zabatak 
smrznuti s podloškom </t>
  </si>
  <si>
    <t xml:space="preserve">Teleća podlaktica s kosti svježa </t>
  </si>
  <si>
    <t>Juneća slabina i leđa s biftekom
Svježa</t>
  </si>
  <si>
    <t>Svinjski vrat bez kosti  
Svježi</t>
  </si>
  <si>
    <t>Tjestenina subioti 
pakiranje od min. 500 g</t>
  </si>
  <si>
    <t>Tjestenina penne 
pakiranje od min. 500 g</t>
  </si>
  <si>
    <t>Tjestenina spaghetti br. 3
pakiranje od min. 500 g</t>
  </si>
  <si>
    <t>Dvopek integralni 
pakiranje od min. 330 g</t>
  </si>
  <si>
    <t>Dvopek 
pakiranje od min. 330 g</t>
  </si>
  <si>
    <t>Toast 
pakiranje od min. 500 g</t>
  </si>
  <si>
    <t>Bakalar sušeni
Vakumirani</t>
  </si>
  <si>
    <t>Srdela filet 
pakiranje u limenci od min. 200 g</t>
  </si>
  <si>
    <t>Inćuni marinirani u suncokretovom ulju 
pakiranje u limenci od min. 500 g</t>
  </si>
  <si>
    <t>Tunj salata mexico 
pakiranje u limenci od min. 160 g</t>
  </si>
  <si>
    <t>Tunj salata kukuruz
pakiranje u limenci od min. 160 g</t>
  </si>
  <si>
    <t>Tunj komadi 
pakiranje u limenci od min. 1700 g</t>
  </si>
  <si>
    <t>Tunj komadi u maslinovom ulju 
pakiranje u limenci od 160 g</t>
  </si>
  <si>
    <t>Tunj fileti u maslinovom ulju 
 pakiranje u limenci od min. 100 g</t>
  </si>
  <si>
    <t>Kozice očišćeni repići 70-100 kom/kg smrznute – pakiranje do 2 kg</t>
  </si>
  <si>
    <t xml:space="preserve">Sir ementaler 45% m.m. 
pakiranje od cca 2,5 kgSir ementaler 45% m.m. </t>
  </si>
  <si>
    <t>Sir ribanac tvrdi
od kravljeg mlijeka, 
25% m.m.,
pakiranje vakumirano od min. 200 g</t>
  </si>
  <si>
    <t xml:space="preserve">Sir polutvrdi gouda 
min. 48% m.m.Sir polutvrdi gouda </t>
  </si>
  <si>
    <t>Red. br.</t>
  </si>
  <si>
    <t>Kakao prah
pakiranje min. 800 g</t>
  </si>
  <si>
    <t>Instant napitak za kavu okus vanilija
vrećica min. 18,5 g</t>
  </si>
  <si>
    <t>Instant napitak za kavu okus čokolada
vrećica min. 18,5 g</t>
  </si>
  <si>
    <t>Kavovina divka crna kava 
pakiranje min. 250 g</t>
  </si>
  <si>
    <t>Kava mljevena 
pakiranje min. 500 g</t>
  </si>
  <si>
    <t>Kava mljevena vakumirana
pakiranje min. 250 g</t>
  </si>
  <si>
    <t>Šunka u ovitku 
pakiranje do min. 2,5 kg</t>
  </si>
  <si>
    <t>Mortadela s maslinama 
pakiranje od cca 2 kg</t>
  </si>
  <si>
    <t>Sir polutvrdi trapist ili jednakovrijedan
45-60% m.m.
54 - 69 % vode u bez masnoj suhoj tvari sira,
cca 1,8 % soli,
vakumirano pakiranje ¼</t>
  </si>
  <si>
    <t>Kozice 10-20 kom/kg bez glave 
Smrznute</t>
  </si>
  <si>
    <t>Pašteta od tune 
pakiranje u limenci od min. 90 g</t>
  </si>
  <si>
    <t>Suhi kvasac
pakiranje u vrećicama od cca 7 g</t>
  </si>
  <si>
    <t>Keks s maslacem,  medom i mlijekom   
pakiranje od min. 950 g</t>
  </si>
  <si>
    <t>Svinjska mast
pakiranje 1 kg</t>
  </si>
  <si>
    <t>Goveđa kocka
pakiranje 1 kg</t>
  </si>
  <si>
    <t>Med cvjetni
pakiranje od min. 1 kg</t>
  </si>
  <si>
    <t>Pureći file</t>
  </si>
  <si>
    <t>Riža bijela parena dugozrnata
pakiranje od 1 kg</t>
  </si>
  <si>
    <t>Inćuni filet slani u suncokretovom ulju 
pakiranje u limenci od min. 500 g</t>
  </si>
  <si>
    <t>Tjestenina integralna 
pakiranje od min. 500 gr</t>
  </si>
  <si>
    <t>Tjestenina spirali
pakiranje od min. 500 gr</t>
  </si>
  <si>
    <t>Riža integralna
pakiranje od 1 kg</t>
  </si>
  <si>
    <t>Juneća lopatica bez kosti</t>
  </si>
  <si>
    <t>Grah crveni u limenci</t>
  </si>
  <si>
    <t>Mlijeko trajno 2,8 % m.m. 
pakiranje 0,5 ltr</t>
  </si>
  <si>
    <t>Sol himalajska
mlinac od min 80 gr</t>
  </si>
  <si>
    <t>Šećer bijeli ugostiteljski 
u vrećicama pakiran u vrećice od 4,5g do 5g
vrećice su pakirane u kutije sadržaja 1000 ili 2000 komada</t>
  </si>
  <si>
    <t>Voda prirodna izvorska
u plastičnoj bočici od 0,5 ltr</t>
  </si>
  <si>
    <t xml:space="preserve">Čaše plastične 0,20 l </t>
  </si>
  <si>
    <t>Vrećice za zamrzavanje hrane 4 l
materijal: plastika, boja:prozirna
pakiranje min. 25/1 vrećica</t>
  </si>
  <si>
    <t>Vrećice za zamrzavanje hrane 5 l
materijal: plastika, boja:prozirna
pakiranje min. 25/1 vrećica</t>
  </si>
  <si>
    <t>Papir za pečenje
pogodan za upotrebu u mikrovalnoj pećnici i u pećnici, podnosi temperature do 220°C.</t>
  </si>
  <si>
    <t>CIJENA PONUDE  (BEZ PDV-a)</t>
  </si>
  <si>
    <t>Podmetač papirnati za čašu, bijeli</t>
  </si>
  <si>
    <t>Mlijeko trajno bez laktoze 1,5% m.m.
pakiranje 1 ltr</t>
  </si>
  <si>
    <t>Kiselo vrhnje 12%  m.m.
pakiranje min. 200 ml</t>
  </si>
  <si>
    <t>Zobena kaša
pakiranje od min. 500 gr</t>
  </si>
  <si>
    <t>Folija aluminijska 
od aluminija
čistoće najmanje 99,5%,
namotana na kartonskom valjku (nosaču),
širina 60 cm  (+/- 2 cm)
dužina min. 300 m</t>
  </si>
  <si>
    <r>
      <t xml:space="preserve">Sir meki slani u salamuri 45% m.m. </t>
    </r>
    <r>
      <rPr>
        <i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pakiranje od min. 250 g</t>
    </r>
  </si>
  <si>
    <r>
      <t xml:space="preserve">Sirni namaz </t>
    </r>
    <r>
      <rPr>
        <i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Sastojci: mlijeko, vrhnje i malo soli</t>
    </r>
    <r>
      <rPr>
        <i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pakiranje od min. 200 g</t>
    </r>
  </si>
  <si>
    <r>
      <t>Sir topljeni 
minimalno 35% mliječne masti u suhoj tvari</t>
    </r>
    <r>
      <rPr>
        <i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pakiranje od min. 140 g (8 × 17,5 g)</t>
    </r>
  </si>
  <si>
    <r>
      <t xml:space="preserve">Sir tvrdi iz kravljeg, ovčjeg ili mješavine kravljeg i ovčjeg mlijeka </t>
    </r>
    <r>
      <rPr>
        <i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45 - 60 % m.m.,
49 - 56 % vode u bez masnoj suhoj tvari sira, 
cca 2 % soli,
vakumirano pakiranje ¼</t>
    </r>
  </si>
  <si>
    <r>
      <t xml:space="preserve">Namaz čokoladni nougat </t>
    </r>
    <r>
      <rPr>
        <i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pakiranje u staklenci od min. 700 g</t>
    </r>
  </si>
  <si>
    <t>Keks od pšeničnog brašna s čokoladim preljevom
pakiranje od min. 300 g</t>
  </si>
  <si>
    <t>Vrećice za pečenje
za prženje, pečenje i pirjanje
s kopčama za zatvaranje
dimenzija cca 25 x 38 cm
pakiranje min 8/1 vrećica</t>
  </si>
  <si>
    <t>Bezalkoholno gazirano piće – okus naranče
sastav: voda,  šećer, 4% soka od naranče proizveden od koncentriranog soka, ugljični dioksid, regulator kiselosti: limunska kiselina, konzervans: kalijev sorbat, aroma, askorbinska kiselina, zgušnjivač E414, bojilo E160e, E160a, suha tvar min.7%
u staklenoj povratnoj bočici od min 2 ltr</t>
  </si>
  <si>
    <t>Predmet nabave: HRANA, PIĆE I SRODNI PROIZVODI</t>
  </si>
  <si>
    <t>T R O Š K O V N I K</t>
  </si>
  <si>
    <t>Prilog 2.</t>
  </si>
  <si>
    <t xml:space="preserve">Pašteta kokošja 
pakiranje u limenci od min. 90 g </t>
  </si>
  <si>
    <t>Srdela filet 
pakiranje u limenci od min. 500 g</t>
  </si>
  <si>
    <t>Brašno graham, 
pakiranje od 1 kg</t>
  </si>
  <si>
    <t>Brašno integralno, 
pakiranje od 1 kg</t>
  </si>
  <si>
    <t>Goveđa juha, 1kg</t>
  </si>
  <si>
    <t>Ocat jabučni
pakiranje od 1 ltr</t>
  </si>
  <si>
    <t>Šampinjoni min 2650 g</t>
  </si>
  <si>
    <t>Senf gorčica
pakiranje u tubi od min. 200 g</t>
  </si>
  <si>
    <t>Dodatak za jelo – origano
pakiranje od 135 g</t>
  </si>
  <si>
    <t>Evidencijski broj nabave: E-JN-2-2020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</si>
</sst>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BD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left" vertical="top" wrapText="1"/>
    </xf>
    <xf numFmtId="2" fontId="1" fillId="7" borderId="1" xfId="0" applyNumberFormat="1" applyFont="1" applyFill="1" applyBorder="1" applyAlignment="1">
      <alignment horizontal="right" vertical="center" wrapText="1"/>
    </xf>
    <xf numFmtId="0" fontId="1" fillId="0" borderId="3" xfId="1" applyFont="1" applyBorder="1" applyAlignment="1">
      <alignment horizontal="justify" vertical="center" wrapText="1"/>
    </xf>
    <xf numFmtId="0" fontId="1" fillId="3" borderId="3" xfId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left" vertical="center" wrapText="1"/>
    </xf>
    <xf numFmtId="0" fontId="1" fillId="5" borderId="8" xfId="1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left" vertical="center" wrapText="1"/>
    </xf>
    <xf numFmtId="49" fontId="1" fillId="5" borderId="7" xfId="1" applyNumberFormat="1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right" vertical="center" wrapText="1"/>
    </xf>
    <xf numFmtId="0" fontId="1" fillId="5" borderId="9" xfId="1" applyFont="1" applyFill="1" applyBorder="1" applyAlignment="1">
      <alignment horizontal="right" vertical="center" wrapText="1"/>
    </xf>
    <xf numFmtId="4" fontId="1" fillId="0" borderId="3" xfId="1" applyNumberFormat="1" applyFont="1" applyFill="1" applyBorder="1" applyAlignment="1">
      <alignment horizontal="right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left" vertical="top" wrapText="1"/>
    </xf>
    <xf numFmtId="2" fontId="1" fillId="8" borderId="2" xfId="0" applyNumberFormat="1" applyFont="1" applyFill="1" applyBorder="1" applyAlignment="1">
      <alignment horizontal="right" vertical="center" wrapText="1"/>
    </xf>
    <xf numFmtId="4" fontId="1" fillId="6" borderId="3" xfId="1" applyNumberFormat="1" applyFont="1" applyFill="1" applyBorder="1" applyAlignment="1">
      <alignment horizontal="right" vertical="center" wrapText="1"/>
    </xf>
    <xf numFmtId="2" fontId="1" fillId="7" borderId="1" xfId="0" applyNumberFormat="1" applyFont="1" applyFill="1" applyBorder="1" applyAlignment="1">
      <alignment vertical="center" wrapText="1"/>
    </xf>
    <xf numFmtId="0" fontId="1" fillId="5" borderId="3" xfId="1" applyFont="1" applyFill="1" applyBorder="1" applyAlignment="1">
      <alignment horizontal="center" vertical="center" wrapText="1"/>
    </xf>
    <xf numFmtId="4" fontId="1" fillId="5" borderId="7" xfId="1" applyNumberFormat="1" applyFont="1" applyFill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top" wrapText="1"/>
    </xf>
    <xf numFmtId="49" fontId="1" fillId="7" borderId="12" xfId="0" applyNumberFormat="1" applyFont="1" applyFill="1" applyBorder="1" applyAlignment="1">
      <alignment horizontal="left" vertical="top" wrapText="1"/>
    </xf>
    <xf numFmtId="2" fontId="1" fillId="7" borderId="12" xfId="0" applyNumberFormat="1" applyFont="1" applyFill="1" applyBorder="1" applyAlignment="1">
      <alignment vertical="center" wrapText="1"/>
    </xf>
    <xf numFmtId="0" fontId="1" fillId="5" borderId="10" xfId="1" applyFont="1" applyFill="1" applyBorder="1" applyAlignment="1">
      <alignment horizontal="left" vertical="center" wrapText="1"/>
    </xf>
    <xf numFmtId="0" fontId="1" fillId="5" borderId="0" xfId="1" applyFont="1" applyFill="1" applyBorder="1" applyAlignment="1">
      <alignment horizontal="left" vertical="center" wrapText="1"/>
    </xf>
    <xf numFmtId="49" fontId="1" fillId="5" borderId="0" xfId="1" applyNumberFormat="1" applyFont="1" applyFill="1" applyBorder="1" applyAlignment="1">
      <alignment horizontal="left" vertical="center" wrapText="1"/>
    </xf>
    <xf numFmtId="4" fontId="1" fillId="5" borderId="0" xfId="1" applyNumberFormat="1" applyFont="1" applyFill="1" applyBorder="1" applyAlignment="1">
      <alignment horizontal="right" vertical="center" wrapText="1"/>
    </xf>
    <xf numFmtId="4" fontId="1" fillId="6" borderId="11" xfId="1" applyNumberFormat="1" applyFont="1" applyFill="1" applyBorder="1" applyAlignment="1">
      <alignment horizontal="right" vertical="center" wrapText="1"/>
    </xf>
    <xf numFmtId="0" fontId="1" fillId="5" borderId="4" xfId="1" applyFont="1" applyFill="1" applyBorder="1" applyAlignment="1">
      <alignment horizontal="left" vertical="center" wrapText="1"/>
    </xf>
    <xf numFmtId="49" fontId="1" fillId="5" borderId="4" xfId="1" applyNumberFormat="1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horizontal="justify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49" fontId="6" fillId="7" borderId="1" xfId="0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2" borderId="3" xfId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4" fontId="8" fillId="2" borderId="13" xfId="1" applyNumberFormat="1" applyFont="1" applyFill="1" applyBorder="1" applyAlignment="1">
      <alignment horizontal="right" vertical="center"/>
    </xf>
    <xf numFmtId="4" fontId="8" fillId="2" borderId="14" xfId="1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4" fontId="1" fillId="2" borderId="3" xfId="1" applyNumberFormat="1" applyFont="1" applyFill="1" applyBorder="1" applyAlignment="1">
      <alignment horizontal="right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left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1"/>
  <sheetViews>
    <sheetView tabSelected="1" zoomScale="115" zoomScaleNormal="115" workbookViewId="0">
      <pane ySplit="8" topLeftCell="A9" activePane="bottomLeft" state="frozen"/>
      <selection pane="bottomLeft" activeCell="B213" sqref="B213"/>
    </sheetView>
  </sheetViews>
  <sheetFormatPr defaultColWidth="8.7109375" defaultRowHeight="15" x14ac:dyDescent="0.25"/>
  <cols>
    <col min="1" max="1" width="8.7109375" style="50"/>
    <col min="2" max="2" width="42.140625" style="50" customWidth="1"/>
    <col min="3" max="3" width="24.42578125" style="50" customWidth="1"/>
    <col min="4" max="4" width="34.7109375" style="50" customWidth="1"/>
    <col min="5" max="5" width="18.5703125" style="50" customWidth="1"/>
    <col min="6" max="6" width="15.5703125" style="51" customWidth="1"/>
    <col min="7" max="8" width="8.7109375" style="50"/>
    <col min="9" max="9" width="17.5703125" style="50" customWidth="1"/>
    <col min="10" max="10" width="19.28515625" style="50" customWidth="1"/>
    <col min="11" max="16384" width="8.7109375" style="50"/>
  </cols>
  <sheetData>
    <row r="1" spans="1:10" x14ac:dyDescent="0.25">
      <c r="J1" s="54" t="s">
        <v>212</v>
      </c>
    </row>
    <row r="2" spans="1:10" x14ac:dyDescent="0.25">
      <c r="B2" s="52" t="s">
        <v>210</v>
      </c>
    </row>
    <row r="3" spans="1:10" x14ac:dyDescent="0.25">
      <c r="B3" s="52" t="s">
        <v>222</v>
      </c>
    </row>
    <row r="4" spans="1:10" x14ac:dyDescent="0.25">
      <c r="B4" s="52"/>
    </row>
    <row r="5" spans="1:10" ht="16.5" x14ac:dyDescent="0.25">
      <c r="A5" s="55" t="s">
        <v>211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ht="12.75" customHeight="1" x14ac:dyDescent="0.25">
      <c r="A7" s="57" t="s">
        <v>163</v>
      </c>
      <c r="B7" s="57" t="s">
        <v>0</v>
      </c>
      <c r="C7" s="58" t="s">
        <v>1</v>
      </c>
      <c r="D7" s="58"/>
      <c r="E7" s="58"/>
      <c r="F7" s="58"/>
      <c r="G7" s="57" t="s">
        <v>2</v>
      </c>
      <c r="H7" s="57" t="s">
        <v>3</v>
      </c>
      <c r="I7" s="57" t="s">
        <v>30</v>
      </c>
      <c r="J7" s="57" t="s">
        <v>31</v>
      </c>
    </row>
    <row r="8" spans="1:10" x14ac:dyDescent="0.25">
      <c r="A8" s="57"/>
      <c r="B8" s="57"/>
      <c r="C8" s="15" t="s">
        <v>104</v>
      </c>
      <c r="D8" s="15" t="s">
        <v>105</v>
      </c>
      <c r="E8" s="15" t="s">
        <v>106</v>
      </c>
      <c r="F8" s="16" t="s">
        <v>107</v>
      </c>
      <c r="G8" s="57"/>
      <c r="H8" s="57"/>
      <c r="I8" s="57"/>
      <c r="J8" s="57"/>
    </row>
    <row r="9" spans="1:10" x14ac:dyDescent="0.25">
      <c r="A9" s="17"/>
      <c r="B9" s="18" t="s">
        <v>4</v>
      </c>
      <c r="C9" s="19"/>
      <c r="D9" s="19"/>
      <c r="E9" s="19"/>
      <c r="F9" s="20"/>
      <c r="G9" s="4"/>
      <c r="H9" s="4"/>
      <c r="I9" s="21"/>
      <c r="J9" s="22"/>
    </row>
    <row r="10" spans="1:10" ht="25.5" x14ac:dyDescent="0.25">
      <c r="A10" s="1">
        <v>1</v>
      </c>
      <c r="B10" s="9" t="s">
        <v>162</v>
      </c>
      <c r="C10" s="11"/>
      <c r="D10" s="11"/>
      <c r="E10" s="11"/>
      <c r="F10" s="12"/>
      <c r="G10" s="1" t="s">
        <v>5</v>
      </c>
      <c r="H10" s="1">
        <v>10</v>
      </c>
      <c r="I10" s="13"/>
      <c r="J10" s="23">
        <f t="shared" ref="J10:J26" si="0">H10*I10</f>
        <v>0</v>
      </c>
    </row>
    <row r="11" spans="1:10" ht="63.75" x14ac:dyDescent="0.25">
      <c r="A11" s="1">
        <v>2</v>
      </c>
      <c r="B11" s="9" t="s">
        <v>172</v>
      </c>
      <c r="C11" s="11"/>
      <c r="D11" s="11"/>
      <c r="E11" s="11"/>
      <c r="F11" s="12"/>
      <c r="G11" s="1" t="s">
        <v>5</v>
      </c>
      <c r="H11" s="1">
        <v>4</v>
      </c>
      <c r="I11" s="13"/>
      <c r="J11" s="23">
        <f t="shared" si="0"/>
        <v>0</v>
      </c>
    </row>
    <row r="12" spans="1:10" ht="25.5" x14ac:dyDescent="0.25">
      <c r="A12" s="1">
        <v>3</v>
      </c>
      <c r="B12" s="9" t="s">
        <v>103</v>
      </c>
      <c r="C12" s="11"/>
      <c r="D12" s="11"/>
      <c r="E12" s="11"/>
      <c r="F12" s="12"/>
      <c r="G12" s="1" t="s">
        <v>6</v>
      </c>
      <c r="H12" s="1">
        <v>250</v>
      </c>
      <c r="I12" s="13"/>
      <c r="J12" s="23">
        <f t="shared" si="0"/>
        <v>0</v>
      </c>
    </row>
    <row r="13" spans="1:10" ht="51" x14ac:dyDescent="0.25">
      <c r="A13" s="1">
        <v>4</v>
      </c>
      <c r="B13" s="10" t="s">
        <v>161</v>
      </c>
      <c r="C13" s="11"/>
      <c r="D13" s="11"/>
      <c r="E13" s="11"/>
      <c r="F13" s="12"/>
      <c r="G13" s="1" t="s">
        <v>6</v>
      </c>
      <c r="H13" s="1">
        <v>24</v>
      </c>
      <c r="I13" s="13"/>
      <c r="J13" s="23">
        <f t="shared" si="0"/>
        <v>0</v>
      </c>
    </row>
    <row r="14" spans="1:10" ht="25.5" x14ac:dyDescent="0.25">
      <c r="A14" s="1">
        <v>5</v>
      </c>
      <c r="B14" s="9" t="s">
        <v>160</v>
      </c>
      <c r="C14" s="11"/>
      <c r="D14" s="11"/>
      <c r="E14" s="11"/>
      <c r="F14" s="12"/>
      <c r="G14" s="1" t="s">
        <v>5</v>
      </c>
      <c r="H14" s="1">
        <v>12</v>
      </c>
      <c r="I14" s="13"/>
      <c r="J14" s="23">
        <f t="shared" si="0"/>
        <v>0</v>
      </c>
    </row>
    <row r="15" spans="1:10" ht="25.5" x14ac:dyDescent="0.25">
      <c r="A15" s="1">
        <v>6</v>
      </c>
      <c r="B15" s="9" t="s">
        <v>202</v>
      </c>
      <c r="C15" s="11"/>
      <c r="D15" s="11"/>
      <c r="E15" s="11"/>
      <c r="F15" s="12"/>
      <c r="G15" s="1" t="s">
        <v>6</v>
      </c>
      <c r="H15" s="1">
        <v>10</v>
      </c>
      <c r="I15" s="13"/>
      <c r="J15" s="23">
        <f t="shared" si="0"/>
        <v>0</v>
      </c>
    </row>
    <row r="16" spans="1:10" ht="38.25" x14ac:dyDescent="0.25">
      <c r="A16" s="1">
        <v>7</v>
      </c>
      <c r="B16" s="9" t="s">
        <v>203</v>
      </c>
      <c r="C16" s="11"/>
      <c r="D16" s="11"/>
      <c r="E16" s="11"/>
      <c r="F16" s="12"/>
      <c r="G16" s="1" t="s">
        <v>6</v>
      </c>
      <c r="H16" s="1">
        <v>100</v>
      </c>
      <c r="I16" s="13"/>
      <c r="J16" s="23">
        <f t="shared" si="0"/>
        <v>0</v>
      </c>
    </row>
    <row r="17" spans="1:10" ht="38.25" x14ac:dyDescent="0.25">
      <c r="A17" s="1">
        <v>8</v>
      </c>
      <c r="B17" s="9" t="s">
        <v>204</v>
      </c>
      <c r="C17" s="11"/>
      <c r="D17" s="11"/>
      <c r="E17" s="11"/>
      <c r="F17" s="12"/>
      <c r="G17" s="1" t="s">
        <v>6</v>
      </c>
      <c r="H17" s="1">
        <v>100</v>
      </c>
      <c r="I17" s="13"/>
      <c r="J17" s="23">
        <f t="shared" si="0"/>
        <v>0</v>
      </c>
    </row>
    <row r="18" spans="1:10" ht="76.5" x14ac:dyDescent="0.25">
      <c r="A18" s="1">
        <v>9</v>
      </c>
      <c r="B18" s="14" t="s">
        <v>205</v>
      </c>
      <c r="C18" s="11"/>
      <c r="D18" s="11"/>
      <c r="E18" s="11"/>
      <c r="F18" s="12"/>
      <c r="G18" s="1" t="s">
        <v>5</v>
      </c>
      <c r="H18" s="1">
        <v>3</v>
      </c>
      <c r="I18" s="13"/>
      <c r="J18" s="23">
        <f t="shared" si="0"/>
        <v>0</v>
      </c>
    </row>
    <row r="19" spans="1:10" ht="25.5" x14ac:dyDescent="0.25">
      <c r="A19" s="1">
        <v>10</v>
      </c>
      <c r="B19" s="9" t="s">
        <v>188</v>
      </c>
      <c r="C19" s="11"/>
      <c r="D19" s="11"/>
      <c r="E19" s="11"/>
      <c r="F19" s="12"/>
      <c r="G19" s="1" t="s">
        <v>7</v>
      </c>
      <c r="H19" s="1">
        <v>100</v>
      </c>
      <c r="I19" s="13"/>
      <c r="J19" s="23">
        <f t="shared" si="0"/>
        <v>0</v>
      </c>
    </row>
    <row r="20" spans="1:10" ht="25.5" x14ac:dyDescent="0.25">
      <c r="A20" s="1">
        <v>11</v>
      </c>
      <c r="B20" s="9" t="s">
        <v>32</v>
      </c>
      <c r="C20" s="11"/>
      <c r="D20" s="11"/>
      <c r="E20" s="11"/>
      <c r="F20" s="12"/>
      <c r="G20" s="1" t="s">
        <v>7</v>
      </c>
      <c r="H20" s="5">
        <v>100</v>
      </c>
      <c r="I20" s="13"/>
      <c r="J20" s="23">
        <f t="shared" si="0"/>
        <v>0</v>
      </c>
    </row>
    <row r="21" spans="1:10" ht="25.5" x14ac:dyDescent="0.25">
      <c r="A21" s="1">
        <v>12</v>
      </c>
      <c r="B21" s="9" t="s">
        <v>33</v>
      </c>
      <c r="C21" s="11"/>
      <c r="D21" s="11"/>
      <c r="E21" s="11"/>
      <c r="F21" s="12"/>
      <c r="G21" s="1" t="s">
        <v>7</v>
      </c>
      <c r="H21" s="2">
        <v>500</v>
      </c>
      <c r="I21" s="13"/>
      <c r="J21" s="23">
        <f t="shared" si="0"/>
        <v>0</v>
      </c>
    </row>
    <row r="22" spans="1:10" ht="25.5" x14ac:dyDescent="0.25">
      <c r="A22" s="1">
        <v>13</v>
      </c>
      <c r="B22" s="9" t="s">
        <v>198</v>
      </c>
      <c r="C22" s="11"/>
      <c r="D22" s="11"/>
      <c r="E22" s="11"/>
      <c r="F22" s="12"/>
      <c r="G22" s="1" t="s">
        <v>7</v>
      </c>
      <c r="H22" s="5">
        <v>100</v>
      </c>
      <c r="I22" s="13"/>
      <c r="J22" s="23">
        <f t="shared" si="0"/>
        <v>0</v>
      </c>
    </row>
    <row r="23" spans="1:10" ht="25.5" x14ac:dyDescent="0.25">
      <c r="A23" s="1">
        <v>14</v>
      </c>
      <c r="B23" s="9" t="s">
        <v>34</v>
      </c>
      <c r="C23" s="11"/>
      <c r="D23" s="11"/>
      <c r="E23" s="11"/>
      <c r="F23" s="12"/>
      <c r="G23" s="1" t="s">
        <v>6</v>
      </c>
      <c r="H23" s="2">
        <v>500</v>
      </c>
      <c r="I23" s="13"/>
      <c r="J23" s="23">
        <f t="shared" si="0"/>
        <v>0</v>
      </c>
    </row>
    <row r="24" spans="1:10" ht="25.5" x14ac:dyDescent="0.25">
      <c r="A24" s="1">
        <v>15</v>
      </c>
      <c r="B24" s="9" t="s">
        <v>35</v>
      </c>
      <c r="C24" s="11"/>
      <c r="D24" s="11"/>
      <c r="E24" s="11"/>
      <c r="F24" s="12"/>
      <c r="G24" s="1" t="s">
        <v>7</v>
      </c>
      <c r="H24" s="1">
        <v>30</v>
      </c>
      <c r="I24" s="13"/>
      <c r="J24" s="23">
        <f t="shared" si="0"/>
        <v>0</v>
      </c>
    </row>
    <row r="25" spans="1:10" ht="25.5" x14ac:dyDescent="0.25">
      <c r="A25" s="1">
        <v>16</v>
      </c>
      <c r="B25" s="9" t="s">
        <v>36</v>
      </c>
      <c r="C25" s="11"/>
      <c r="D25" s="11"/>
      <c r="E25" s="11"/>
      <c r="F25" s="12"/>
      <c r="G25" s="1" t="s">
        <v>6</v>
      </c>
      <c r="H25" s="1">
        <v>144</v>
      </c>
      <c r="I25" s="13"/>
      <c r="J25" s="23">
        <f t="shared" si="0"/>
        <v>0</v>
      </c>
    </row>
    <row r="26" spans="1:10" ht="25.5" x14ac:dyDescent="0.25">
      <c r="A26" s="1">
        <v>17</v>
      </c>
      <c r="B26" s="9" t="s">
        <v>199</v>
      </c>
      <c r="C26" s="11"/>
      <c r="D26" s="11"/>
      <c r="E26" s="11"/>
      <c r="F26" s="12"/>
      <c r="G26" s="1" t="s">
        <v>6</v>
      </c>
      <c r="H26" s="1">
        <v>60</v>
      </c>
      <c r="I26" s="13"/>
      <c r="J26" s="23">
        <f t="shared" si="0"/>
        <v>0</v>
      </c>
    </row>
    <row r="27" spans="1:10" x14ac:dyDescent="0.25">
      <c r="A27" s="24"/>
      <c r="B27" s="25" t="s">
        <v>8</v>
      </c>
      <c r="C27" s="26"/>
      <c r="D27" s="26"/>
      <c r="E27" s="26"/>
      <c r="F27" s="27"/>
      <c r="G27" s="3"/>
      <c r="H27" s="3"/>
      <c r="I27" s="28"/>
      <c r="J27" s="29"/>
    </row>
    <row r="28" spans="1:10" ht="25.5" x14ac:dyDescent="0.25">
      <c r="A28" s="1">
        <v>18</v>
      </c>
      <c r="B28" s="9" t="s">
        <v>173</v>
      </c>
      <c r="C28" s="11"/>
      <c r="D28" s="11"/>
      <c r="E28" s="11"/>
      <c r="F28" s="53"/>
      <c r="G28" s="1" t="s">
        <v>5</v>
      </c>
      <c r="H28" s="1">
        <v>10</v>
      </c>
      <c r="I28" s="30"/>
      <c r="J28" s="23">
        <f t="shared" ref="J28:J41" si="1">H28*I28</f>
        <v>0</v>
      </c>
    </row>
    <row r="29" spans="1:10" ht="25.5" x14ac:dyDescent="0.25">
      <c r="A29" s="1">
        <v>19</v>
      </c>
      <c r="B29" s="9" t="s">
        <v>159</v>
      </c>
      <c r="C29" s="11"/>
      <c r="D29" s="11"/>
      <c r="E29" s="11"/>
      <c r="F29" s="53"/>
      <c r="G29" s="1" t="s">
        <v>5</v>
      </c>
      <c r="H29" s="1">
        <v>30</v>
      </c>
      <c r="I29" s="30"/>
      <c r="J29" s="23">
        <f t="shared" si="1"/>
        <v>0</v>
      </c>
    </row>
    <row r="30" spans="1:10" ht="38.25" x14ac:dyDescent="0.25">
      <c r="A30" s="1">
        <v>20</v>
      </c>
      <c r="B30" s="9" t="s">
        <v>37</v>
      </c>
      <c r="C30" s="11"/>
      <c r="D30" s="11"/>
      <c r="E30" s="11"/>
      <c r="F30" s="12"/>
      <c r="G30" s="1" t="s">
        <v>5</v>
      </c>
      <c r="H30" s="1">
        <v>30</v>
      </c>
      <c r="I30" s="30"/>
      <c r="J30" s="23">
        <f t="shared" si="1"/>
        <v>0</v>
      </c>
    </row>
    <row r="31" spans="1:10" ht="25.5" x14ac:dyDescent="0.25">
      <c r="A31" s="1">
        <v>21</v>
      </c>
      <c r="B31" s="9" t="s">
        <v>158</v>
      </c>
      <c r="C31" s="11"/>
      <c r="D31" s="11"/>
      <c r="E31" s="11"/>
      <c r="F31" s="12"/>
      <c r="G31" s="1" t="s">
        <v>6</v>
      </c>
      <c r="H31" s="1">
        <v>60</v>
      </c>
      <c r="I31" s="30"/>
      <c r="J31" s="23">
        <f t="shared" si="1"/>
        <v>0</v>
      </c>
    </row>
    <row r="32" spans="1:10" ht="25.5" x14ac:dyDescent="0.25">
      <c r="A32" s="1">
        <v>22</v>
      </c>
      <c r="B32" s="9" t="s">
        <v>157</v>
      </c>
      <c r="C32" s="11"/>
      <c r="D32" s="11"/>
      <c r="E32" s="11"/>
      <c r="F32" s="12"/>
      <c r="G32" s="1" t="s">
        <v>6</v>
      </c>
      <c r="H32" s="1">
        <v>40</v>
      </c>
      <c r="I32" s="30"/>
      <c r="J32" s="23">
        <f t="shared" si="1"/>
        <v>0</v>
      </c>
    </row>
    <row r="33" spans="1:10" ht="25.5" x14ac:dyDescent="0.25">
      <c r="A33" s="1">
        <v>23</v>
      </c>
      <c r="B33" s="9" t="s">
        <v>156</v>
      </c>
      <c r="C33" s="11"/>
      <c r="D33" s="11"/>
      <c r="E33" s="11"/>
      <c r="F33" s="12"/>
      <c r="G33" s="1" t="s">
        <v>6</v>
      </c>
      <c r="H33" s="1">
        <v>6</v>
      </c>
      <c r="I33" s="30"/>
      <c r="J33" s="23">
        <f t="shared" si="1"/>
        <v>0</v>
      </c>
    </row>
    <row r="34" spans="1:10" ht="25.5" x14ac:dyDescent="0.25">
      <c r="A34" s="1">
        <v>24</v>
      </c>
      <c r="B34" s="9" t="s">
        <v>155</v>
      </c>
      <c r="C34" s="11"/>
      <c r="D34" s="11"/>
      <c r="E34" s="11"/>
      <c r="F34" s="12"/>
      <c r="G34" s="1" t="s">
        <v>6</v>
      </c>
      <c r="H34" s="1">
        <v>45</v>
      </c>
      <c r="I34" s="30"/>
      <c r="J34" s="23">
        <f t="shared" si="1"/>
        <v>0</v>
      </c>
    </row>
    <row r="35" spans="1:10" ht="25.5" x14ac:dyDescent="0.25">
      <c r="A35" s="1">
        <v>25</v>
      </c>
      <c r="B35" s="9" t="s">
        <v>154</v>
      </c>
      <c r="C35" s="11"/>
      <c r="D35" s="11"/>
      <c r="E35" s="11"/>
      <c r="F35" s="12"/>
      <c r="G35" s="1" t="s">
        <v>6</v>
      </c>
      <c r="H35" s="1">
        <v>45</v>
      </c>
      <c r="I35" s="30"/>
      <c r="J35" s="23">
        <f t="shared" si="1"/>
        <v>0</v>
      </c>
    </row>
    <row r="36" spans="1:10" ht="25.5" x14ac:dyDescent="0.25">
      <c r="A36" s="1">
        <v>26</v>
      </c>
      <c r="B36" s="9" t="s">
        <v>174</v>
      </c>
      <c r="C36" s="11"/>
      <c r="D36" s="11"/>
      <c r="E36" s="11"/>
      <c r="F36" s="12"/>
      <c r="G36" s="1" t="s">
        <v>6</v>
      </c>
      <c r="H36" s="1">
        <v>48</v>
      </c>
      <c r="I36" s="30"/>
      <c r="J36" s="23">
        <f t="shared" si="1"/>
        <v>0</v>
      </c>
    </row>
    <row r="37" spans="1:10" ht="25.5" x14ac:dyDescent="0.25">
      <c r="A37" s="1">
        <v>27</v>
      </c>
      <c r="B37" s="9" t="s">
        <v>153</v>
      </c>
      <c r="C37" s="11"/>
      <c r="D37" s="11"/>
      <c r="E37" s="11"/>
      <c r="F37" s="12"/>
      <c r="G37" s="1" t="s">
        <v>6</v>
      </c>
      <c r="H37" s="1">
        <v>4</v>
      </c>
      <c r="I37" s="30"/>
      <c r="J37" s="23">
        <f t="shared" si="1"/>
        <v>0</v>
      </c>
    </row>
    <row r="38" spans="1:10" ht="25.5" x14ac:dyDescent="0.25">
      <c r="A38" s="1">
        <v>28</v>
      </c>
      <c r="B38" s="9" t="s">
        <v>182</v>
      </c>
      <c r="C38" s="11"/>
      <c r="D38" s="11"/>
      <c r="E38" s="11"/>
      <c r="F38" s="12"/>
      <c r="G38" s="1" t="s">
        <v>6</v>
      </c>
      <c r="H38" s="1">
        <v>10</v>
      </c>
      <c r="I38" s="30"/>
      <c r="J38" s="23">
        <f t="shared" si="1"/>
        <v>0</v>
      </c>
    </row>
    <row r="39" spans="1:10" ht="25.5" x14ac:dyDescent="0.25">
      <c r="A39" s="1">
        <v>29</v>
      </c>
      <c r="B39" s="9" t="s">
        <v>152</v>
      </c>
      <c r="C39" s="11"/>
      <c r="D39" s="11"/>
      <c r="E39" s="11"/>
      <c r="F39" s="12"/>
      <c r="G39" s="1" t="s">
        <v>6</v>
      </c>
      <c r="H39" s="1">
        <v>6</v>
      </c>
      <c r="I39" s="30"/>
      <c r="J39" s="23">
        <f t="shared" si="1"/>
        <v>0</v>
      </c>
    </row>
    <row r="40" spans="1:10" ht="25.5" x14ac:dyDescent="0.25">
      <c r="A40" s="1">
        <v>30</v>
      </c>
      <c r="B40" s="9" t="s">
        <v>214</v>
      </c>
      <c r="C40" s="11"/>
      <c r="D40" s="11"/>
      <c r="E40" s="11"/>
      <c r="F40" s="12"/>
      <c r="G40" s="1" t="s">
        <v>6</v>
      </c>
      <c r="H40" s="1">
        <v>6</v>
      </c>
      <c r="I40" s="30"/>
      <c r="J40" s="23">
        <f t="shared" si="1"/>
        <v>0</v>
      </c>
    </row>
    <row r="41" spans="1:10" ht="25.5" x14ac:dyDescent="0.25">
      <c r="A41" s="1">
        <v>31</v>
      </c>
      <c r="B41" s="14" t="s">
        <v>151</v>
      </c>
      <c r="C41" s="11"/>
      <c r="D41" s="11"/>
      <c r="E41" s="11"/>
      <c r="F41" s="12"/>
      <c r="G41" s="1" t="s">
        <v>5</v>
      </c>
      <c r="H41" s="1">
        <v>4</v>
      </c>
      <c r="I41" s="13"/>
      <c r="J41" s="23">
        <f t="shared" si="1"/>
        <v>0</v>
      </c>
    </row>
    <row r="42" spans="1:10" x14ac:dyDescent="0.25">
      <c r="A42" s="31"/>
      <c r="B42" s="18" t="s">
        <v>9</v>
      </c>
      <c r="C42" s="19"/>
      <c r="D42" s="19"/>
      <c r="E42" s="19"/>
      <c r="F42" s="20"/>
      <c r="G42" s="4"/>
      <c r="H42" s="4"/>
      <c r="I42" s="32"/>
      <c r="J42" s="29"/>
    </row>
    <row r="43" spans="1:10" ht="25.5" x14ac:dyDescent="0.25">
      <c r="A43" s="1">
        <v>32</v>
      </c>
      <c r="B43" s="9" t="s">
        <v>38</v>
      </c>
      <c r="C43" s="11"/>
      <c r="D43" s="11"/>
      <c r="E43" s="11"/>
      <c r="F43" s="12"/>
      <c r="G43" s="1" t="s">
        <v>5</v>
      </c>
      <c r="H43" s="1">
        <v>15</v>
      </c>
      <c r="I43" s="30"/>
      <c r="J43" s="23">
        <f t="shared" ref="J43:J59" si="2">H43*I43</f>
        <v>0</v>
      </c>
    </row>
    <row r="44" spans="1:10" ht="25.5" x14ac:dyDescent="0.25">
      <c r="A44" s="1">
        <v>33</v>
      </c>
      <c r="B44" s="9" t="s">
        <v>39</v>
      </c>
      <c r="C44" s="11"/>
      <c r="D44" s="11"/>
      <c r="E44" s="11"/>
      <c r="F44" s="12"/>
      <c r="G44" s="1" t="s">
        <v>5</v>
      </c>
      <c r="H44" s="1">
        <v>8</v>
      </c>
      <c r="I44" s="30"/>
      <c r="J44" s="23">
        <f t="shared" si="2"/>
        <v>0</v>
      </c>
    </row>
    <row r="45" spans="1:10" ht="24" customHeight="1" x14ac:dyDescent="0.25">
      <c r="A45" s="1">
        <v>34</v>
      </c>
      <c r="B45" s="9" t="s">
        <v>215</v>
      </c>
      <c r="C45" s="11"/>
      <c r="D45" s="11"/>
      <c r="E45" s="11"/>
      <c r="F45" s="12"/>
      <c r="G45" s="1" t="s">
        <v>5</v>
      </c>
      <c r="H45" s="1">
        <v>10</v>
      </c>
      <c r="I45" s="49"/>
      <c r="J45" s="23">
        <f t="shared" si="2"/>
        <v>0</v>
      </c>
    </row>
    <row r="46" spans="1:10" ht="25.5" x14ac:dyDescent="0.25">
      <c r="A46" s="1">
        <v>35</v>
      </c>
      <c r="B46" s="9" t="s">
        <v>216</v>
      </c>
      <c r="C46" s="11"/>
      <c r="D46" s="11"/>
      <c r="E46" s="11"/>
      <c r="F46" s="12"/>
      <c r="G46" s="1" t="s">
        <v>5</v>
      </c>
      <c r="H46" s="1">
        <v>10</v>
      </c>
      <c r="I46" s="49"/>
      <c r="J46" s="23">
        <f t="shared" si="2"/>
        <v>0</v>
      </c>
    </row>
    <row r="47" spans="1:10" ht="25.5" x14ac:dyDescent="0.25">
      <c r="A47" s="1">
        <v>36</v>
      </c>
      <c r="B47" s="9" t="s">
        <v>175</v>
      </c>
      <c r="C47" s="11"/>
      <c r="D47" s="11"/>
      <c r="E47" s="11"/>
      <c r="F47" s="12"/>
      <c r="G47" s="1" t="s">
        <v>6</v>
      </c>
      <c r="H47" s="1">
        <v>20</v>
      </c>
      <c r="I47" s="30"/>
      <c r="J47" s="23">
        <f t="shared" si="2"/>
        <v>0</v>
      </c>
    </row>
    <row r="48" spans="1:10" ht="25.5" x14ac:dyDescent="0.25">
      <c r="A48" s="1">
        <v>37</v>
      </c>
      <c r="B48" s="9" t="s">
        <v>40</v>
      </c>
      <c r="C48" s="11"/>
      <c r="D48" s="11"/>
      <c r="E48" s="11"/>
      <c r="F48" s="12"/>
      <c r="G48" s="1" t="s">
        <v>5</v>
      </c>
      <c r="H48" s="1">
        <v>10</v>
      </c>
      <c r="I48" s="30"/>
      <c r="J48" s="23">
        <f t="shared" si="2"/>
        <v>0</v>
      </c>
    </row>
    <row r="49" spans="1:10" ht="25.5" x14ac:dyDescent="0.25">
      <c r="A49" s="1">
        <v>38</v>
      </c>
      <c r="B49" s="9" t="s">
        <v>150</v>
      </c>
      <c r="C49" s="11"/>
      <c r="D49" s="11"/>
      <c r="E49" s="11"/>
      <c r="F49" s="12"/>
      <c r="G49" s="1" t="s">
        <v>6</v>
      </c>
      <c r="H49" s="1">
        <v>10</v>
      </c>
      <c r="I49" s="30"/>
      <c r="J49" s="23">
        <f t="shared" si="2"/>
        <v>0</v>
      </c>
    </row>
    <row r="50" spans="1:10" ht="25.5" x14ac:dyDescent="0.25">
      <c r="A50" s="1">
        <v>39</v>
      </c>
      <c r="B50" s="9" t="s">
        <v>149</v>
      </c>
      <c r="C50" s="11"/>
      <c r="D50" s="11"/>
      <c r="E50" s="11"/>
      <c r="F50" s="12"/>
      <c r="G50" s="1" t="s">
        <v>6</v>
      </c>
      <c r="H50" s="1">
        <v>10</v>
      </c>
      <c r="I50" s="30"/>
      <c r="J50" s="23">
        <f t="shared" si="2"/>
        <v>0</v>
      </c>
    </row>
    <row r="51" spans="1:10" ht="25.5" x14ac:dyDescent="0.25">
      <c r="A51" s="1">
        <v>40</v>
      </c>
      <c r="B51" s="9" t="s">
        <v>148</v>
      </c>
      <c r="C51" s="11"/>
      <c r="D51" s="11"/>
      <c r="E51" s="11"/>
      <c r="F51" s="12"/>
      <c r="G51" s="1" t="s">
        <v>6</v>
      </c>
      <c r="H51" s="1">
        <v>10</v>
      </c>
      <c r="I51" s="30"/>
      <c r="J51" s="23">
        <f t="shared" si="2"/>
        <v>0</v>
      </c>
    </row>
    <row r="52" spans="1:10" ht="25.5" x14ac:dyDescent="0.25">
      <c r="A52" s="1">
        <v>41</v>
      </c>
      <c r="B52" s="9" t="s">
        <v>147</v>
      </c>
      <c r="C52" s="11"/>
      <c r="D52" s="11"/>
      <c r="E52" s="11"/>
      <c r="F52" s="12"/>
      <c r="G52" s="1" t="s">
        <v>6</v>
      </c>
      <c r="H52" s="1">
        <v>80</v>
      </c>
      <c r="I52" s="30"/>
      <c r="J52" s="23">
        <f t="shared" si="2"/>
        <v>0</v>
      </c>
    </row>
    <row r="53" spans="1:10" ht="25.5" x14ac:dyDescent="0.25">
      <c r="A53" s="1">
        <v>42</v>
      </c>
      <c r="B53" s="9" t="s">
        <v>146</v>
      </c>
      <c r="C53" s="11"/>
      <c r="D53" s="11"/>
      <c r="E53" s="11"/>
      <c r="F53" s="12"/>
      <c r="G53" s="1" t="s">
        <v>6</v>
      </c>
      <c r="H53" s="1">
        <v>80</v>
      </c>
      <c r="I53" s="30"/>
      <c r="J53" s="23">
        <f t="shared" si="2"/>
        <v>0</v>
      </c>
    </row>
    <row r="54" spans="1:10" ht="25.5" x14ac:dyDescent="0.25">
      <c r="A54" s="1">
        <v>43</v>
      </c>
      <c r="B54" s="9" t="s">
        <v>145</v>
      </c>
      <c r="C54" s="11"/>
      <c r="D54" s="11"/>
      <c r="E54" s="11"/>
      <c r="F54" s="12"/>
      <c r="G54" s="1" t="s">
        <v>6</v>
      </c>
      <c r="H54" s="2">
        <v>20</v>
      </c>
      <c r="I54" s="30"/>
      <c r="J54" s="23">
        <f t="shared" si="2"/>
        <v>0</v>
      </c>
    </row>
    <row r="55" spans="1:10" ht="25.5" x14ac:dyDescent="0.25">
      <c r="A55" s="1">
        <v>44</v>
      </c>
      <c r="B55" s="9" t="s">
        <v>183</v>
      </c>
      <c r="C55" s="11"/>
      <c r="D55" s="11"/>
      <c r="E55" s="11"/>
      <c r="F55" s="12"/>
      <c r="G55" s="1" t="s">
        <v>6</v>
      </c>
      <c r="H55" s="2">
        <v>160</v>
      </c>
      <c r="I55" s="30"/>
      <c r="J55" s="23">
        <f t="shared" si="2"/>
        <v>0</v>
      </c>
    </row>
    <row r="56" spans="1:10" ht="25.5" x14ac:dyDescent="0.25">
      <c r="A56" s="1">
        <v>45</v>
      </c>
      <c r="B56" s="9" t="s">
        <v>184</v>
      </c>
      <c r="C56" s="11"/>
      <c r="D56" s="11"/>
      <c r="E56" s="11"/>
      <c r="F56" s="12"/>
      <c r="G56" s="1" t="s">
        <v>6</v>
      </c>
      <c r="H56" s="2">
        <v>40</v>
      </c>
      <c r="I56" s="30"/>
      <c r="J56" s="23">
        <f t="shared" ref="J56:J57" si="3">H56*I56</f>
        <v>0</v>
      </c>
    </row>
    <row r="57" spans="1:10" ht="25.5" x14ac:dyDescent="0.25">
      <c r="A57" s="1">
        <v>46</v>
      </c>
      <c r="B57" s="9" t="s">
        <v>200</v>
      </c>
      <c r="C57" s="11"/>
      <c r="D57" s="11"/>
      <c r="E57" s="11"/>
      <c r="F57" s="12"/>
      <c r="G57" s="1" t="s">
        <v>5</v>
      </c>
      <c r="H57" s="2">
        <v>10</v>
      </c>
      <c r="I57" s="30"/>
      <c r="J57" s="23">
        <f t="shared" si="3"/>
        <v>0</v>
      </c>
    </row>
    <row r="58" spans="1:10" ht="25.5" x14ac:dyDescent="0.25">
      <c r="A58" s="1">
        <v>47</v>
      </c>
      <c r="B58" s="33" t="s">
        <v>185</v>
      </c>
      <c r="C58" s="11"/>
      <c r="D58" s="11"/>
      <c r="E58" s="11"/>
      <c r="F58" s="12"/>
      <c r="G58" s="34" t="s">
        <v>5</v>
      </c>
      <c r="H58" s="8">
        <v>10</v>
      </c>
      <c r="I58" s="30"/>
      <c r="J58" s="35">
        <f t="shared" si="2"/>
        <v>0</v>
      </c>
    </row>
    <row r="59" spans="1:10" ht="25.5" x14ac:dyDescent="0.25">
      <c r="A59" s="1">
        <v>48</v>
      </c>
      <c r="B59" s="36" t="s">
        <v>181</v>
      </c>
      <c r="C59" s="37"/>
      <c r="D59" s="37"/>
      <c r="E59" s="37"/>
      <c r="F59" s="38"/>
      <c r="G59" s="7" t="s">
        <v>5</v>
      </c>
      <c r="H59" s="7">
        <v>30</v>
      </c>
      <c r="I59" s="39"/>
      <c r="J59" s="35">
        <f t="shared" si="2"/>
        <v>0</v>
      </c>
    </row>
    <row r="60" spans="1:10" x14ac:dyDescent="0.25">
      <c r="A60" s="24"/>
      <c r="B60" s="40" t="s">
        <v>10</v>
      </c>
      <c r="C60" s="41"/>
      <c r="D60" s="41"/>
      <c r="E60" s="41"/>
      <c r="F60" s="42"/>
      <c r="G60" s="6"/>
      <c r="H60" s="6"/>
      <c r="I60" s="43"/>
      <c r="J60" s="44"/>
    </row>
    <row r="61" spans="1:10" ht="25.5" x14ac:dyDescent="0.25">
      <c r="A61" s="1">
        <v>49</v>
      </c>
      <c r="B61" s="9" t="s">
        <v>144</v>
      </c>
      <c r="C61" s="11"/>
      <c r="D61" s="11"/>
      <c r="E61" s="11"/>
      <c r="F61" s="53"/>
      <c r="G61" s="1" t="s">
        <v>5</v>
      </c>
      <c r="H61" s="1">
        <v>25</v>
      </c>
      <c r="I61" s="30"/>
      <c r="J61" s="23">
        <f t="shared" ref="J61:J88" si="4">H61*I61</f>
        <v>0</v>
      </c>
    </row>
    <row r="62" spans="1:10" ht="25.5" x14ac:dyDescent="0.25">
      <c r="A62" s="1">
        <v>50</v>
      </c>
      <c r="B62" s="10" t="s">
        <v>41</v>
      </c>
      <c r="C62" s="11"/>
      <c r="D62" s="11"/>
      <c r="E62" s="11"/>
      <c r="F62" s="53"/>
      <c r="G62" s="2" t="s">
        <v>5</v>
      </c>
      <c r="H62" s="2">
        <v>15</v>
      </c>
      <c r="I62" s="30"/>
      <c r="J62" s="23">
        <f t="shared" si="4"/>
        <v>0</v>
      </c>
    </row>
    <row r="63" spans="1:10" ht="25.5" x14ac:dyDescent="0.25">
      <c r="A63" s="1">
        <v>51</v>
      </c>
      <c r="B63" s="10" t="s">
        <v>143</v>
      </c>
      <c r="C63" s="11"/>
      <c r="D63" s="11"/>
      <c r="E63" s="11"/>
      <c r="F63" s="53"/>
      <c r="G63" s="2" t="s">
        <v>5</v>
      </c>
      <c r="H63" s="2">
        <v>60</v>
      </c>
      <c r="I63" s="30"/>
      <c r="J63" s="23">
        <f t="shared" si="4"/>
        <v>0</v>
      </c>
    </row>
    <row r="64" spans="1:10" ht="25.5" x14ac:dyDescent="0.25">
      <c r="A64" s="1">
        <v>52</v>
      </c>
      <c r="B64" s="10" t="s">
        <v>42</v>
      </c>
      <c r="C64" s="11"/>
      <c r="D64" s="11"/>
      <c r="E64" s="11"/>
      <c r="F64" s="53"/>
      <c r="G64" s="2" t="s">
        <v>5</v>
      </c>
      <c r="H64" s="2">
        <v>43</v>
      </c>
      <c r="I64" s="30"/>
      <c r="J64" s="23">
        <f t="shared" si="4"/>
        <v>0</v>
      </c>
    </row>
    <row r="65" spans="1:10" ht="38.25" x14ac:dyDescent="0.25">
      <c r="A65" s="1">
        <v>53</v>
      </c>
      <c r="B65" s="10" t="s">
        <v>43</v>
      </c>
      <c r="C65" s="11"/>
      <c r="D65" s="11"/>
      <c r="E65" s="11"/>
      <c r="F65" s="12"/>
      <c r="G65" s="2" t="s">
        <v>6</v>
      </c>
      <c r="H65" s="2">
        <v>18</v>
      </c>
      <c r="I65" s="13"/>
      <c r="J65" s="23">
        <f t="shared" si="4"/>
        <v>0</v>
      </c>
    </row>
    <row r="66" spans="1:10" x14ac:dyDescent="0.25">
      <c r="A66" s="1">
        <v>54</v>
      </c>
      <c r="B66" s="10" t="s">
        <v>186</v>
      </c>
      <c r="C66" s="11"/>
      <c r="D66" s="11"/>
      <c r="E66" s="11"/>
      <c r="F66" s="12"/>
      <c r="G66" s="2" t="s">
        <v>5</v>
      </c>
      <c r="H66" s="2">
        <v>10</v>
      </c>
      <c r="I66" s="13"/>
      <c r="J66" s="23">
        <f t="shared" si="4"/>
        <v>0</v>
      </c>
    </row>
    <row r="67" spans="1:10" x14ac:dyDescent="0.25">
      <c r="A67" s="1">
        <v>55</v>
      </c>
      <c r="B67" s="9" t="s">
        <v>142</v>
      </c>
      <c r="C67" s="11"/>
      <c r="D67" s="11"/>
      <c r="E67" s="11"/>
      <c r="F67" s="53"/>
      <c r="G67" s="1" t="s">
        <v>5</v>
      </c>
      <c r="H67" s="1">
        <v>35</v>
      </c>
      <c r="I67" s="30"/>
      <c r="J67" s="23">
        <f t="shared" si="4"/>
        <v>0</v>
      </c>
    </row>
    <row r="68" spans="1:10" ht="25.5" x14ac:dyDescent="0.25">
      <c r="A68" s="1">
        <v>56</v>
      </c>
      <c r="B68" s="9" t="s">
        <v>44</v>
      </c>
      <c r="C68" s="11"/>
      <c r="D68" s="11"/>
      <c r="E68" s="11"/>
      <c r="F68" s="12"/>
      <c r="G68" s="1" t="s">
        <v>5</v>
      </c>
      <c r="H68" s="1">
        <v>55</v>
      </c>
      <c r="I68" s="13"/>
      <c r="J68" s="23">
        <f t="shared" si="4"/>
        <v>0</v>
      </c>
    </row>
    <row r="69" spans="1:10" ht="25.5" x14ac:dyDescent="0.25">
      <c r="A69" s="1">
        <v>57</v>
      </c>
      <c r="B69" s="9" t="s">
        <v>141</v>
      </c>
      <c r="C69" s="11"/>
      <c r="D69" s="11"/>
      <c r="E69" s="11"/>
      <c r="F69" s="53"/>
      <c r="G69" s="1" t="s">
        <v>5</v>
      </c>
      <c r="H69" s="1">
        <v>36</v>
      </c>
      <c r="I69" s="30"/>
      <c r="J69" s="23">
        <f t="shared" si="4"/>
        <v>0</v>
      </c>
    </row>
    <row r="70" spans="1:10" ht="25.5" x14ac:dyDescent="0.25">
      <c r="A70" s="1">
        <v>58</v>
      </c>
      <c r="B70" s="9" t="s">
        <v>45</v>
      </c>
      <c r="C70" s="11"/>
      <c r="D70" s="11"/>
      <c r="E70" s="11"/>
      <c r="F70" s="53"/>
      <c r="G70" s="1" t="s">
        <v>5</v>
      </c>
      <c r="H70" s="1">
        <v>36</v>
      </c>
      <c r="I70" s="30"/>
      <c r="J70" s="23">
        <f t="shared" si="4"/>
        <v>0</v>
      </c>
    </row>
    <row r="71" spans="1:10" x14ac:dyDescent="0.25">
      <c r="A71" s="1">
        <v>59</v>
      </c>
      <c r="B71" s="9" t="s">
        <v>180</v>
      </c>
      <c r="C71" s="11"/>
      <c r="D71" s="11"/>
      <c r="E71" s="11"/>
      <c r="F71" s="53"/>
      <c r="G71" s="1" t="s">
        <v>5</v>
      </c>
      <c r="H71" s="1">
        <v>50</v>
      </c>
      <c r="I71" s="30"/>
      <c r="J71" s="23">
        <f t="shared" si="4"/>
        <v>0</v>
      </c>
    </row>
    <row r="72" spans="1:10" ht="25.5" x14ac:dyDescent="0.25">
      <c r="A72" s="1">
        <v>60</v>
      </c>
      <c r="B72" s="9" t="s">
        <v>140</v>
      </c>
      <c r="C72" s="11"/>
      <c r="D72" s="11"/>
      <c r="E72" s="11"/>
      <c r="F72" s="12"/>
      <c r="G72" s="1" t="s">
        <v>6</v>
      </c>
      <c r="H72" s="1">
        <v>150</v>
      </c>
      <c r="I72" s="13"/>
      <c r="J72" s="23">
        <f t="shared" si="4"/>
        <v>0</v>
      </c>
    </row>
    <row r="73" spans="1:10" ht="25.5" x14ac:dyDescent="0.25">
      <c r="A73" s="1">
        <v>61</v>
      </c>
      <c r="B73" s="9" t="s">
        <v>213</v>
      </c>
      <c r="C73" s="11"/>
      <c r="D73" s="11"/>
      <c r="E73" s="11"/>
      <c r="F73" s="12"/>
      <c r="G73" s="1" t="s">
        <v>6</v>
      </c>
      <c r="H73" s="1">
        <v>24</v>
      </c>
      <c r="I73" s="13"/>
      <c r="J73" s="23">
        <f t="shared" si="4"/>
        <v>0</v>
      </c>
    </row>
    <row r="74" spans="1:10" ht="25.5" x14ac:dyDescent="0.25">
      <c r="A74" s="1">
        <v>62</v>
      </c>
      <c r="B74" s="9" t="s">
        <v>139</v>
      </c>
      <c r="C74" s="11"/>
      <c r="D74" s="11"/>
      <c r="E74" s="11"/>
      <c r="F74" s="12"/>
      <c r="G74" s="1" t="s">
        <v>6</v>
      </c>
      <c r="H74" s="1">
        <v>20</v>
      </c>
      <c r="I74" s="13"/>
      <c r="J74" s="23">
        <f t="shared" si="4"/>
        <v>0</v>
      </c>
    </row>
    <row r="75" spans="1:10" ht="38.25" x14ac:dyDescent="0.25">
      <c r="A75" s="1">
        <v>63</v>
      </c>
      <c r="B75" s="9" t="s">
        <v>138</v>
      </c>
      <c r="C75" s="11"/>
      <c r="D75" s="11"/>
      <c r="E75" s="11"/>
      <c r="F75" s="12"/>
      <c r="G75" s="1" t="s">
        <v>6</v>
      </c>
      <c r="H75" s="1">
        <v>34</v>
      </c>
      <c r="I75" s="13"/>
      <c r="J75" s="23">
        <f t="shared" si="4"/>
        <v>0</v>
      </c>
    </row>
    <row r="76" spans="1:10" ht="25.5" x14ac:dyDescent="0.25">
      <c r="A76" s="1">
        <v>64</v>
      </c>
      <c r="B76" s="9" t="s">
        <v>171</v>
      </c>
      <c r="C76" s="11"/>
      <c r="D76" s="11"/>
      <c r="E76" s="11"/>
      <c r="F76" s="12"/>
      <c r="G76" s="1" t="s">
        <v>5</v>
      </c>
      <c r="H76" s="1">
        <v>6</v>
      </c>
      <c r="I76" s="13"/>
      <c r="J76" s="23">
        <f t="shared" si="4"/>
        <v>0</v>
      </c>
    </row>
    <row r="77" spans="1:10" ht="25.5" x14ac:dyDescent="0.25">
      <c r="A77" s="1">
        <v>65</v>
      </c>
      <c r="B77" s="9" t="s">
        <v>170</v>
      </c>
      <c r="C77" s="11"/>
      <c r="D77" s="11"/>
      <c r="E77" s="11"/>
      <c r="F77" s="12"/>
      <c r="G77" s="1" t="s">
        <v>5</v>
      </c>
      <c r="H77" s="1">
        <v>15</v>
      </c>
      <c r="I77" s="13"/>
      <c r="J77" s="23">
        <f t="shared" si="4"/>
        <v>0</v>
      </c>
    </row>
    <row r="78" spans="1:10" ht="25.5" x14ac:dyDescent="0.25">
      <c r="A78" s="1">
        <v>66</v>
      </c>
      <c r="B78" s="9" t="s">
        <v>46</v>
      </c>
      <c r="C78" s="11"/>
      <c r="D78" s="11"/>
      <c r="E78" s="11"/>
      <c r="F78" s="12"/>
      <c r="G78" s="1" t="s">
        <v>5</v>
      </c>
      <c r="H78" s="1">
        <v>5</v>
      </c>
      <c r="I78" s="13"/>
      <c r="J78" s="23">
        <f t="shared" si="4"/>
        <v>0</v>
      </c>
    </row>
    <row r="79" spans="1:10" ht="25.5" x14ac:dyDescent="0.25">
      <c r="A79" s="1">
        <v>67</v>
      </c>
      <c r="B79" s="9" t="s">
        <v>47</v>
      </c>
      <c r="C79" s="11"/>
      <c r="D79" s="11"/>
      <c r="E79" s="11"/>
      <c r="F79" s="12"/>
      <c r="G79" s="1" t="s">
        <v>5</v>
      </c>
      <c r="H79" s="1">
        <v>5</v>
      </c>
      <c r="I79" s="13"/>
      <c r="J79" s="23">
        <f t="shared" si="4"/>
        <v>0</v>
      </c>
    </row>
    <row r="80" spans="1:10" ht="25.5" x14ac:dyDescent="0.25">
      <c r="A80" s="1">
        <v>68</v>
      </c>
      <c r="B80" s="9" t="s">
        <v>137</v>
      </c>
      <c r="C80" s="11"/>
      <c r="D80" s="11"/>
      <c r="E80" s="11"/>
      <c r="F80" s="12"/>
      <c r="G80" s="1" t="s">
        <v>6</v>
      </c>
      <c r="H80" s="1">
        <v>94</v>
      </c>
      <c r="I80" s="13"/>
      <c r="J80" s="23">
        <f t="shared" si="4"/>
        <v>0</v>
      </c>
    </row>
    <row r="81" spans="1:10" ht="25.5" x14ac:dyDescent="0.25">
      <c r="A81" s="1">
        <v>69</v>
      </c>
      <c r="B81" s="9" t="s">
        <v>48</v>
      </c>
      <c r="C81" s="11"/>
      <c r="D81" s="11"/>
      <c r="E81" s="11"/>
      <c r="F81" s="12"/>
      <c r="G81" s="1" t="s">
        <v>5</v>
      </c>
      <c r="H81" s="1">
        <v>38</v>
      </c>
      <c r="I81" s="13"/>
      <c r="J81" s="23">
        <f t="shared" si="4"/>
        <v>0</v>
      </c>
    </row>
    <row r="82" spans="1:10" x14ac:dyDescent="0.25">
      <c r="A82" s="1">
        <v>70</v>
      </c>
      <c r="B82" s="9" t="s">
        <v>11</v>
      </c>
      <c r="C82" s="11"/>
      <c r="D82" s="11"/>
      <c r="E82" s="11"/>
      <c r="F82" s="12"/>
      <c r="G82" s="1" t="s">
        <v>5</v>
      </c>
      <c r="H82" s="1">
        <v>8</v>
      </c>
      <c r="I82" s="13"/>
      <c r="J82" s="23">
        <f t="shared" si="4"/>
        <v>0</v>
      </c>
    </row>
    <row r="83" spans="1:10" ht="25.5" x14ac:dyDescent="0.25">
      <c r="A83" s="1">
        <v>71</v>
      </c>
      <c r="B83" s="9" t="s">
        <v>49</v>
      </c>
      <c r="C83" s="11"/>
      <c r="D83" s="11"/>
      <c r="E83" s="11"/>
      <c r="F83" s="12"/>
      <c r="G83" s="1" t="s">
        <v>5</v>
      </c>
      <c r="H83" s="1">
        <v>2</v>
      </c>
      <c r="I83" s="13"/>
      <c r="J83" s="23">
        <f t="shared" si="4"/>
        <v>0</v>
      </c>
    </row>
    <row r="84" spans="1:10" x14ac:dyDescent="0.25">
      <c r="A84" s="1">
        <v>72</v>
      </c>
      <c r="B84" s="9" t="s">
        <v>12</v>
      </c>
      <c r="C84" s="11"/>
      <c r="D84" s="11"/>
      <c r="E84" s="11"/>
      <c r="F84" s="12"/>
      <c r="G84" s="1" t="s">
        <v>5</v>
      </c>
      <c r="H84" s="1">
        <v>4</v>
      </c>
      <c r="I84" s="13"/>
      <c r="J84" s="23">
        <f t="shared" si="4"/>
        <v>0</v>
      </c>
    </row>
    <row r="85" spans="1:10" ht="25.5" x14ac:dyDescent="0.25">
      <c r="A85" s="1">
        <v>73</v>
      </c>
      <c r="B85" s="9" t="s">
        <v>136</v>
      </c>
      <c r="C85" s="11"/>
      <c r="D85" s="11"/>
      <c r="E85" s="11"/>
      <c r="F85" s="12"/>
      <c r="G85" s="1" t="s">
        <v>5</v>
      </c>
      <c r="H85" s="1">
        <v>5</v>
      </c>
      <c r="I85" s="13"/>
      <c r="J85" s="23">
        <f t="shared" si="4"/>
        <v>0</v>
      </c>
    </row>
    <row r="86" spans="1:10" ht="25.5" x14ac:dyDescent="0.25">
      <c r="A86" s="1">
        <v>74</v>
      </c>
      <c r="B86" s="14" t="s">
        <v>135</v>
      </c>
      <c r="C86" s="11"/>
      <c r="D86" s="11"/>
      <c r="E86" s="11"/>
      <c r="F86" s="12"/>
      <c r="G86" s="1" t="s">
        <v>5</v>
      </c>
      <c r="H86" s="1">
        <v>7</v>
      </c>
      <c r="I86" s="13"/>
      <c r="J86" s="23">
        <f t="shared" si="4"/>
        <v>0</v>
      </c>
    </row>
    <row r="87" spans="1:10" x14ac:dyDescent="0.25">
      <c r="A87" s="24"/>
      <c r="B87" s="25" t="s">
        <v>13</v>
      </c>
      <c r="C87" s="45"/>
      <c r="D87" s="45"/>
      <c r="E87" s="45"/>
      <c r="F87" s="46"/>
      <c r="G87" s="3"/>
      <c r="H87" s="3"/>
      <c r="I87" s="47"/>
      <c r="J87" s="64"/>
    </row>
    <row r="88" spans="1:10" s="63" customFormat="1" x14ac:dyDescent="0.25">
      <c r="A88" s="62">
        <v>75</v>
      </c>
      <c r="B88" s="61" t="s">
        <v>217</v>
      </c>
      <c r="C88" s="66"/>
      <c r="D88" s="66"/>
      <c r="E88" s="66"/>
      <c r="F88" s="67"/>
      <c r="G88" s="65" t="s">
        <v>5</v>
      </c>
      <c r="H88" s="1">
        <v>10</v>
      </c>
      <c r="I88" s="49"/>
      <c r="J88" s="23">
        <f t="shared" si="4"/>
        <v>0</v>
      </c>
    </row>
    <row r="89" spans="1:10" ht="25.5" x14ac:dyDescent="0.25">
      <c r="A89" s="1">
        <v>76</v>
      </c>
      <c r="B89" s="9" t="s">
        <v>178</v>
      </c>
      <c r="C89" s="11"/>
      <c r="D89" s="11"/>
      <c r="E89" s="11"/>
      <c r="F89" s="12"/>
      <c r="G89" s="1" t="s">
        <v>6</v>
      </c>
      <c r="H89" s="1">
        <v>10</v>
      </c>
      <c r="I89" s="30"/>
      <c r="J89" s="23">
        <f t="shared" ref="J89:J95" si="5">H89*I89</f>
        <v>0</v>
      </c>
    </row>
    <row r="90" spans="1:10" ht="25.5" x14ac:dyDescent="0.25">
      <c r="A90" s="62">
        <v>77</v>
      </c>
      <c r="B90" s="9" t="s">
        <v>134</v>
      </c>
      <c r="C90" s="11"/>
      <c r="D90" s="11"/>
      <c r="E90" s="11"/>
      <c r="F90" s="12"/>
      <c r="G90" s="1" t="s">
        <v>6</v>
      </c>
      <c r="H90" s="1">
        <v>92</v>
      </c>
      <c r="I90" s="30"/>
      <c r="J90" s="23">
        <f t="shared" si="5"/>
        <v>0</v>
      </c>
    </row>
    <row r="91" spans="1:10" ht="25.5" x14ac:dyDescent="0.25">
      <c r="A91" s="1">
        <v>78</v>
      </c>
      <c r="B91" s="9" t="s">
        <v>133</v>
      </c>
      <c r="C91" s="11"/>
      <c r="D91" s="11"/>
      <c r="E91" s="11"/>
      <c r="F91" s="12"/>
      <c r="G91" s="1" t="s">
        <v>6</v>
      </c>
      <c r="H91" s="1">
        <v>45</v>
      </c>
      <c r="I91" s="30"/>
      <c r="J91" s="23">
        <f t="shared" si="5"/>
        <v>0</v>
      </c>
    </row>
    <row r="92" spans="1:10" ht="25.5" x14ac:dyDescent="0.25">
      <c r="A92" s="62">
        <v>79</v>
      </c>
      <c r="B92" s="9" t="s">
        <v>50</v>
      </c>
      <c r="C92" s="11"/>
      <c r="D92" s="11"/>
      <c r="E92" s="11"/>
      <c r="F92" s="12"/>
      <c r="G92" s="1" t="s">
        <v>6</v>
      </c>
      <c r="H92" s="1">
        <v>5</v>
      </c>
      <c r="I92" s="13"/>
      <c r="J92" s="23">
        <f t="shared" si="5"/>
        <v>0</v>
      </c>
    </row>
    <row r="93" spans="1:10" ht="25.5" x14ac:dyDescent="0.25">
      <c r="A93" s="1">
        <v>80</v>
      </c>
      <c r="B93" s="14" t="s">
        <v>132</v>
      </c>
      <c r="C93" s="11"/>
      <c r="D93" s="11"/>
      <c r="E93" s="11"/>
      <c r="F93" s="12"/>
      <c r="G93" s="1" t="s">
        <v>6</v>
      </c>
      <c r="H93" s="1">
        <v>20</v>
      </c>
      <c r="I93" s="13"/>
      <c r="J93" s="23">
        <f t="shared" si="5"/>
        <v>0</v>
      </c>
    </row>
    <row r="94" spans="1:10" ht="25.5" x14ac:dyDescent="0.25">
      <c r="A94" s="62">
        <v>81</v>
      </c>
      <c r="B94" s="14" t="s">
        <v>131</v>
      </c>
      <c r="C94" s="11"/>
      <c r="D94" s="11"/>
      <c r="E94" s="11"/>
      <c r="F94" s="12"/>
      <c r="G94" s="1" t="s">
        <v>6</v>
      </c>
      <c r="H94" s="1">
        <v>20</v>
      </c>
      <c r="I94" s="13"/>
      <c r="J94" s="23">
        <f t="shared" si="5"/>
        <v>0</v>
      </c>
    </row>
    <row r="95" spans="1:10" ht="25.5" x14ac:dyDescent="0.25">
      <c r="A95" s="1">
        <v>82</v>
      </c>
      <c r="B95" s="14" t="s">
        <v>130</v>
      </c>
      <c r="C95" s="11"/>
      <c r="D95" s="11"/>
      <c r="E95" s="11"/>
      <c r="F95" s="12"/>
      <c r="G95" s="1" t="s">
        <v>6</v>
      </c>
      <c r="H95" s="1">
        <v>10</v>
      </c>
      <c r="I95" s="13"/>
      <c r="J95" s="23">
        <f t="shared" si="5"/>
        <v>0</v>
      </c>
    </row>
    <row r="96" spans="1:10" x14ac:dyDescent="0.25">
      <c r="A96" s="24"/>
      <c r="B96" s="25" t="s">
        <v>14</v>
      </c>
      <c r="C96" s="45"/>
      <c r="D96" s="45"/>
      <c r="E96" s="45"/>
      <c r="F96" s="46"/>
      <c r="G96" s="3"/>
      <c r="H96" s="3"/>
      <c r="I96" s="47"/>
      <c r="J96" s="29"/>
    </row>
    <row r="97" spans="1:10" x14ac:dyDescent="0.25">
      <c r="A97" s="1">
        <v>83</v>
      </c>
      <c r="B97" s="9" t="s">
        <v>129</v>
      </c>
      <c r="C97" s="11"/>
      <c r="D97" s="11"/>
      <c r="E97" s="11"/>
      <c r="F97" s="12"/>
      <c r="G97" s="1" t="s">
        <v>6</v>
      </c>
      <c r="H97" s="1">
        <v>30</v>
      </c>
      <c r="I97" s="13"/>
      <c r="J97" s="23">
        <f t="shared" ref="J97:J114" si="6">H97*I97</f>
        <v>0</v>
      </c>
    </row>
    <row r="98" spans="1:10" ht="25.5" x14ac:dyDescent="0.25">
      <c r="A98" s="1">
        <v>84</v>
      </c>
      <c r="B98" s="9" t="s">
        <v>51</v>
      </c>
      <c r="C98" s="11"/>
      <c r="D98" s="11"/>
      <c r="E98" s="11"/>
      <c r="F98" s="12"/>
      <c r="G98" s="1" t="s">
        <v>7</v>
      </c>
      <c r="H98" s="1">
        <v>30</v>
      </c>
      <c r="I98" s="13"/>
      <c r="J98" s="23">
        <f t="shared" si="6"/>
        <v>0</v>
      </c>
    </row>
    <row r="99" spans="1:10" ht="25.5" x14ac:dyDescent="0.25">
      <c r="A99" s="1">
        <v>85</v>
      </c>
      <c r="B99" s="9" t="s">
        <v>52</v>
      </c>
      <c r="C99" s="11"/>
      <c r="D99" s="11"/>
      <c r="E99" s="11"/>
      <c r="F99" s="12"/>
      <c r="G99" s="1" t="s">
        <v>6</v>
      </c>
      <c r="H99" s="1">
        <v>5</v>
      </c>
      <c r="I99" s="13"/>
      <c r="J99" s="23">
        <f t="shared" si="6"/>
        <v>0</v>
      </c>
    </row>
    <row r="100" spans="1:10" ht="25.5" x14ac:dyDescent="0.25">
      <c r="A100" s="1">
        <v>86</v>
      </c>
      <c r="B100" s="48" t="s">
        <v>53</v>
      </c>
      <c r="C100" s="11"/>
      <c r="D100" s="11"/>
      <c r="E100" s="11"/>
      <c r="F100" s="12"/>
      <c r="G100" s="1" t="s">
        <v>7</v>
      </c>
      <c r="H100" s="1">
        <v>30</v>
      </c>
      <c r="I100" s="13"/>
      <c r="J100" s="23">
        <f t="shared" si="6"/>
        <v>0</v>
      </c>
    </row>
    <row r="101" spans="1:10" ht="25.5" x14ac:dyDescent="0.25">
      <c r="A101" s="1">
        <v>87</v>
      </c>
      <c r="B101" s="9" t="s">
        <v>128</v>
      </c>
      <c r="C101" s="11"/>
      <c r="D101" s="11"/>
      <c r="E101" s="11"/>
      <c r="F101" s="12"/>
      <c r="G101" s="1" t="s">
        <v>6</v>
      </c>
      <c r="H101" s="1">
        <v>30</v>
      </c>
      <c r="I101" s="13"/>
      <c r="J101" s="23">
        <f t="shared" si="6"/>
        <v>0</v>
      </c>
    </row>
    <row r="102" spans="1:10" x14ac:dyDescent="0.25">
      <c r="A102" s="1">
        <v>88</v>
      </c>
      <c r="B102" s="9" t="s">
        <v>15</v>
      </c>
      <c r="C102" s="11"/>
      <c r="D102" s="11"/>
      <c r="E102" s="11"/>
      <c r="F102" s="12"/>
      <c r="G102" s="1" t="s">
        <v>5</v>
      </c>
      <c r="H102" s="1">
        <v>10</v>
      </c>
      <c r="I102" s="13"/>
      <c r="J102" s="23">
        <f t="shared" si="6"/>
        <v>0</v>
      </c>
    </row>
    <row r="103" spans="1:10" ht="25.5" x14ac:dyDescent="0.25">
      <c r="A103" s="1">
        <v>89</v>
      </c>
      <c r="B103" s="9" t="s">
        <v>127</v>
      </c>
      <c r="C103" s="11"/>
      <c r="D103" s="11"/>
      <c r="E103" s="11"/>
      <c r="F103" s="12"/>
      <c r="G103" s="1" t="s">
        <v>5</v>
      </c>
      <c r="H103" s="1">
        <v>5</v>
      </c>
      <c r="I103" s="13"/>
      <c r="J103" s="23">
        <f t="shared" si="6"/>
        <v>0</v>
      </c>
    </row>
    <row r="104" spans="1:10" ht="25.5" x14ac:dyDescent="0.25">
      <c r="A104" s="1">
        <v>90</v>
      </c>
      <c r="B104" s="9" t="s">
        <v>126</v>
      </c>
      <c r="C104" s="11"/>
      <c r="D104" s="11"/>
      <c r="E104" s="11"/>
      <c r="F104" s="12"/>
      <c r="G104" s="1" t="s">
        <v>6</v>
      </c>
      <c r="H104" s="1">
        <v>5</v>
      </c>
      <c r="I104" s="13"/>
      <c r="J104" s="23">
        <f t="shared" si="6"/>
        <v>0</v>
      </c>
    </row>
    <row r="105" spans="1:10" ht="25.5" x14ac:dyDescent="0.25">
      <c r="A105" s="1">
        <v>91</v>
      </c>
      <c r="B105" s="9" t="s">
        <v>189</v>
      </c>
      <c r="C105" s="11"/>
      <c r="D105" s="11"/>
      <c r="E105" s="11"/>
      <c r="F105" s="12"/>
      <c r="G105" s="1" t="s">
        <v>6</v>
      </c>
      <c r="H105" s="1">
        <v>5</v>
      </c>
      <c r="I105" s="13"/>
      <c r="J105" s="23">
        <f t="shared" si="6"/>
        <v>0</v>
      </c>
    </row>
    <row r="106" spans="1:10" ht="25.5" x14ac:dyDescent="0.25">
      <c r="A106" s="1">
        <v>92</v>
      </c>
      <c r="B106" s="14" t="s">
        <v>220</v>
      </c>
      <c r="C106" s="11"/>
      <c r="D106" s="11"/>
      <c r="E106" s="11"/>
      <c r="F106" s="12"/>
      <c r="G106" s="1" t="s">
        <v>6</v>
      </c>
      <c r="H106" s="1">
        <v>20</v>
      </c>
      <c r="I106" s="13"/>
      <c r="J106" s="23">
        <f t="shared" si="6"/>
        <v>0</v>
      </c>
    </row>
    <row r="107" spans="1:10" ht="25.5" x14ac:dyDescent="0.25">
      <c r="A107" s="1">
        <v>93</v>
      </c>
      <c r="B107" s="14" t="s">
        <v>125</v>
      </c>
      <c r="C107" s="11"/>
      <c r="D107" s="11"/>
      <c r="E107" s="11"/>
      <c r="F107" s="12"/>
      <c r="G107" s="1" t="s">
        <v>6</v>
      </c>
      <c r="H107" s="1">
        <v>10</v>
      </c>
      <c r="I107" s="13"/>
      <c r="J107" s="23">
        <f t="shared" si="6"/>
        <v>0</v>
      </c>
    </row>
    <row r="108" spans="1:10" ht="25.5" x14ac:dyDescent="0.25">
      <c r="A108" s="1">
        <v>94</v>
      </c>
      <c r="B108" s="9" t="s">
        <v>124</v>
      </c>
      <c r="C108" s="11"/>
      <c r="D108" s="11"/>
      <c r="E108" s="11"/>
      <c r="F108" s="12"/>
      <c r="G108" s="1" t="s">
        <v>6</v>
      </c>
      <c r="H108" s="1">
        <v>5</v>
      </c>
      <c r="I108" s="13"/>
      <c r="J108" s="23">
        <f t="shared" si="6"/>
        <v>0</v>
      </c>
    </row>
    <row r="109" spans="1:10" ht="25.5" x14ac:dyDescent="0.25">
      <c r="A109" s="1">
        <v>95</v>
      </c>
      <c r="B109" s="9" t="s">
        <v>123</v>
      </c>
      <c r="C109" s="11"/>
      <c r="D109" s="11"/>
      <c r="E109" s="11"/>
      <c r="F109" s="12"/>
      <c r="G109" s="1" t="s">
        <v>6</v>
      </c>
      <c r="H109" s="1">
        <v>5</v>
      </c>
      <c r="I109" s="13"/>
      <c r="J109" s="23">
        <f t="shared" si="6"/>
        <v>0</v>
      </c>
    </row>
    <row r="110" spans="1:10" ht="25.5" x14ac:dyDescent="0.25">
      <c r="A110" s="1">
        <v>96</v>
      </c>
      <c r="B110" s="9" t="s">
        <v>122</v>
      </c>
      <c r="C110" s="11"/>
      <c r="D110" s="11"/>
      <c r="E110" s="11"/>
      <c r="F110" s="12"/>
      <c r="G110" s="1" t="s">
        <v>6</v>
      </c>
      <c r="H110" s="1">
        <v>3</v>
      </c>
      <c r="I110" s="13"/>
      <c r="J110" s="23">
        <f t="shared" si="6"/>
        <v>0</v>
      </c>
    </row>
    <row r="111" spans="1:10" ht="25.5" x14ac:dyDescent="0.25">
      <c r="A111" s="1">
        <v>97</v>
      </c>
      <c r="B111" s="9" t="s">
        <v>177</v>
      </c>
      <c r="C111" s="11"/>
      <c r="D111" s="11"/>
      <c r="E111" s="11"/>
      <c r="F111" s="12"/>
      <c r="G111" s="1" t="s">
        <v>6</v>
      </c>
      <c r="H111" s="1">
        <v>5</v>
      </c>
      <c r="I111" s="13"/>
      <c r="J111" s="23">
        <f t="shared" si="6"/>
        <v>0</v>
      </c>
    </row>
    <row r="112" spans="1:10" ht="25.5" x14ac:dyDescent="0.25">
      <c r="A112" s="1">
        <v>98</v>
      </c>
      <c r="B112" s="9" t="s">
        <v>121</v>
      </c>
      <c r="C112" s="11"/>
      <c r="D112" s="11"/>
      <c r="E112" s="11"/>
      <c r="F112" s="12"/>
      <c r="G112" s="1" t="s">
        <v>6</v>
      </c>
      <c r="H112" s="1">
        <v>5</v>
      </c>
      <c r="I112" s="13"/>
      <c r="J112" s="23">
        <f t="shared" si="6"/>
        <v>0</v>
      </c>
    </row>
    <row r="113" spans="1:10" ht="25.5" x14ac:dyDescent="0.25">
      <c r="A113" s="1">
        <v>99</v>
      </c>
      <c r="B113" s="9" t="s">
        <v>221</v>
      </c>
      <c r="C113" s="11"/>
      <c r="D113" s="11"/>
      <c r="E113" s="11"/>
      <c r="F113" s="12"/>
      <c r="G113" s="1" t="s">
        <v>6</v>
      </c>
      <c r="H113" s="1">
        <v>2</v>
      </c>
      <c r="I113" s="13"/>
      <c r="J113" s="23">
        <f t="shared" si="6"/>
        <v>0</v>
      </c>
    </row>
    <row r="114" spans="1:10" ht="25.5" x14ac:dyDescent="0.25">
      <c r="A114" s="1">
        <v>100</v>
      </c>
      <c r="B114" s="9" t="s">
        <v>120</v>
      </c>
      <c r="C114" s="11"/>
      <c r="D114" s="11"/>
      <c r="E114" s="11"/>
      <c r="F114" s="12"/>
      <c r="G114" s="1" t="s">
        <v>6</v>
      </c>
      <c r="H114" s="1">
        <v>6</v>
      </c>
      <c r="I114" s="13"/>
      <c r="J114" s="23">
        <f t="shared" si="6"/>
        <v>0</v>
      </c>
    </row>
    <row r="115" spans="1:10" x14ac:dyDescent="0.25">
      <c r="A115" s="24"/>
      <c r="B115" s="25" t="s">
        <v>16</v>
      </c>
      <c r="C115" s="45"/>
      <c r="D115" s="45"/>
      <c r="E115" s="45"/>
      <c r="F115" s="46"/>
      <c r="G115" s="3"/>
      <c r="H115" s="3"/>
      <c r="I115" s="47"/>
      <c r="J115" s="29"/>
    </row>
    <row r="116" spans="1:10" ht="25.5" x14ac:dyDescent="0.25">
      <c r="A116" s="1">
        <v>101</v>
      </c>
      <c r="B116" s="9" t="s">
        <v>54</v>
      </c>
      <c r="C116" s="11"/>
      <c r="D116" s="11"/>
      <c r="E116" s="11"/>
      <c r="F116" s="12"/>
      <c r="G116" s="1" t="s">
        <v>5</v>
      </c>
      <c r="H116" s="1">
        <v>60</v>
      </c>
      <c r="I116" s="13"/>
      <c r="J116" s="23">
        <f t="shared" ref="J116:J122" si="7">H116*I116</f>
        <v>0</v>
      </c>
    </row>
    <row r="117" spans="1:10" ht="51" x14ac:dyDescent="0.25">
      <c r="A117" s="1">
        <v>102</v>
      </c>
      <c r="B117" s="9" t="s">
        <v>190</v>
      </c>
      <c r="C117" s="11"/>
      <c r="D117" s="11"/>
      <c r="E117" s="11"/>
      <c r="F117" s="12"/>
      <c r="G117" s="1" t="s">
        <v>6</v>
      </c>
      <c r="H117" s="5">
        <v>6000</v>
      </c>
      <c r="I117" s="13"/>
      <c r="J117" s="23">
        <f t="shared" si="7"/>
        <v>0</v>
      </c>
    </row>
    <row r="118" spans="1:10" ht="38.25" x14ac:dyDescent="0.25">
      <c r="A118" s="1">
        <v>103</v>
      </c>
      <c r="B118" s="9" t="s">
        <v>55</v>
      </c>
      <c r="C118" s="11"/>
      <c r="D118" s="11"/>
      <c r="E118" s="11"/>
      <c r="F118" s="12"/>
      <c r="G118" s="1" t="s">
        <v>6</v>
      </c>
      <c r="H118" s="5">
        <v>600</v>
      </c>
      <c r="I118" s="13"/>
      <c r="J118" s="23">
        <f t="shared" si="7"/>
        <v>0</v>
      </c>
    </row>
    <row r="119" spans="1:10" ht="25.5" x14ac:dyDescent="0.25">
      <c r="A119" s="1">
        <v>104</v>
      </c>
      <c r="B119" s="9" t="s">
        <v>179</v>
      </c>
      <c r="C119" s="11"/>
      <c r="D119" s="11"/>
      <c r="E119" s="11"/>
      <c r="F119" s="12"/>
      <c r="G119" s="1" t="s">
        <v>6</v>
      </c>
      <c r="H119" s="5">
        <v>7</v>
      </c>
      <c r="I119" s="13"/>
      <c r="J119" s="23">
        <f t="shared" si="7"/>
        <v>0</v>
      </c>
    </row>
    <row r="120" spans="1:10" ht="25.5" x14ac:dyDescent="0.25">
      <c r="A120" s="1">
        <v>105</v>
      </c>
      <c r="B120" s="9" t="s">
        <v>119</v>
      </c>
      <c r="C120" s="11"/>
      <c r="D120" s="11"/>
      <c r="E120" s="11"/>
      <c r="F120" s="12"/>
      <c r="G120" s="1" t="s">
        <v>6</v>
      </c>
      <c r="H120" s="1">
        <v>8</v>
      </c>
      <c r="I120" s="30"/>
      <c r="J120" s="23">
        <f t="shared" si="7"/>
        <v>0</v>
      </c>
    </row>
    <row r="121" spans="1:10" ht="25.5" x14ac:dyDescent="0.25">
      <c r="A121" s="1">
        <v>106</v>
      </c>
      <c r="B121" s="9" t="s">
        <v>118</v>
      </c>
      <c r="C121" s="11"/>
      <c r="D121" s="11"/>
      <c r="E121" s="11"/>
      <c r="F121" s="12"/>
      <c r="G121" s="1" t="s">
        <v>6</v>
      </c>
      <c r="H121" s="1">
        <v>2</v>
      </c>
      <c r="I121" s="30"/>
      <c r="J121" s="23">
        <f t="shared" si="7"/>
        <v>0</v>
      </c>
    </row>
    <row r="122" spans="1:10" ht="25.5" x14ac:dyDescent="0.25">
      <c r="A122" s="1">
        <v>107</v>
      </c>
      <c r="B122" s="9" t="s">
        <v>117</v>
      </c>
      <c r="C122" s="11"/>
      <c r="D122" s="11"/>
      <c r="E122" s="11"/>
      <c r="F122" s="12"/>
      <c r="G122" s="1" t="s">
        <v>6</v>
      </c>
      <c r="H122" s="1">
        <v>2</v>
      </c>
      <c r="I122" s="30"/>
      <c r="J122" s="23">
        <f t="shared" si="7"/>
        <v>0</v>
      </c>
    </row>
    <row r="123" spans="1:10" x14ac:dyDescent="0.25">
      <c r="A123" s="31"/>
      <c r="B123" s="25" t="s">
        <v>17</v>
      </c>
      <c r="C123" s="45"/>
      <c r="D123" s="45"/>
      <c r="E123" s="45"/>
      <c r="F123" s="46"/>
      <c r="G123" s="3"/>
      <c r="H123" s="3"/>
      <c r="I123" s="47"/>
      <c r="J123" s="29"/>
    </row>
    <row r="124" spans="1:10" ht="25.5" x14ac:dyDescent="0.25">
      <c r="A124" s="1">
        <v>108</v>
      </c>
      <c r="B124" s="14" t="s">
        <v>206</v>
      </c>
      <c r="C124" s="11"/>
      <c r="D124" s="11"/>
      <c r="E124" s="11"/>
      <c r="F124" s="12"/>
      <c r="G124" s="1" t="s">
        <v>6</v>
      </c>
      <c r="H124" s="1">
        <v>30</v>
      </c>
      <c r="I124" s="30"/>
      <c r="J124" s="23">
        <f t="shared" ref="J124:J131" si="8">H124*I124</f>
        <v>0</v>
      </c>
    </row>
    <row r="125" spans="1:10" ht="25.5" x14ac:dyDescent="0.25">
      <c r="A125" s="1">
        <v>109</v>
      </c>
      <c r="B125" s="9" t="s">
        <v>207</v>
      </c>
      <c r="C125" s="11"/>
      <c r="D125" s="11"/>
      <c r="E125" s="11"/>
      <c r="F125" s="12"/>
      <c r="G125" s="1" t="s">
        <v>6</v>
      </c>
      <c r="H125" s="1">
        <v>5</v>
      </c>
      <c r="I125" s="30"/>
      <c r="J125" s="23">
        <f t="shared" si="8"/>
        <v>0</v>
      </c>
    </row>
    <row r="126" spans="1:10" ht="51" x14ac:dyDescent="0.25">
      <c r="A126" s="1">
        <v>110</v>
      </c>
      <c r="B126" s="9" t="s">
        <v>116</v>
      </c>
      <c r="C126" s="11"/>
      <c r="D126" s="11"/>
      <c r="E126" s="11"/>
      <c r="F126" s="12"/>
      <c r="G126" s="1" t="s">
        <v>6</v>
      </c>
      <c r="H126" s="1">
        <v>5</v>
      </c>
      <c r="I126" s="30"/>
      <c r="J126" s="23">
        <f t="shared" si="8"/>
        <v>0</v>
      </c>
    </row>
    <row r="127" spans="1:10" ht="25.5" x14ac:dyDescent="0.25">
      <c r="A127" s="1">
        <v>111</v>
      </c>
      <c r="B127" s="9" t="s">
        <v>115</v>
      </c>
      <c r="C127" s="11"/>
      <c r="D127" s="11"/>
      <c r="E127" s="11"/>
      <c r="F127" s="12"/>
      <c r="G127" s="1" t="s">
        <v>6</v>
      </c>
      <c r="H127" s="1">
        <v>5</v>
      </c>
      <c r="I127" s="13"/>
      <c r="J127" s="23">
        <f t="shared" si="8"/>
        <v>0</v>
      </c>
    </row>
    <row r="128" spans="1:10" ht="25.5" x14ac:dyDescent="0.25">
      <c r="A128" s="1">
        <v>112</v>
      </c>
      <c r="B128" s="9" t="s">
        <v>176</v>
      </c>
      <c r="C128" s="11"/>
      <c r="D128" s="11"/>
      <c r="E128" s="11"/>
      <c r="F128" s="12"/>
      <c r="G128" s="1" t="s">
        <v>6</v>
      </c>
      <c r="H128" s="1">
        <v>5</v>
      </c>
      <c r="I128" s="30"/>
      <c r="J128" s="23">
        <f t="shared" si="8"/>
        <v>0</v>
      </c>
    </row>
    <row r="129" spans="1:10" ht="25.5" x14ac:dyDescent="0.25">
      <c r="A129" s="1">
        <v>113</v>
      </c>
      <c r="B129" s="9" t="s">
        <v>114</v>
      </c>
      <c r="C129" s="11"/>
      <c r="D129" s="11"/>
      <c r="E129" s="11"/>
      <c r="F129" s="12"/>
      <c r="G129" s="1" t="s">
        <v>6</v>
      </c>
      <c r="H129" s="1">
        <v>5</v>
      </c>
      <c r="I129" s="30"/>
      <c r="J129" s="23">
        <f t="shared" si="8"/>
        <v>0</v>
      </c>
    </row>
    <row r="130" spans="1:10" ht="25.5" x14ac:dyDescent="0.25">
      <c r="A130" s="1">
        <v>114</v>
      </c>
      <c r="B130" s="9" t="s">
        <v>113</v>
      </c>
      <c r="C130" s="11"/>
      <c r="D130" s="11"/>
      <c r="E130" s="11"/>
      <c r="F130" s="12"/>
      <c r="G130" s="1" t="s">
        <v>6</v>
      </c>
      <c r="H130" s="1">
        <v>5</v>
      </c>
      <c r="I130" s="13"/>
      <c r="J130" s="23">
        <f t="shared" si="8"/>
        <v>0</v>
      </c>
    </row>
    <row r="131" spans="1:10" ht="25.5" x14ac:dyDescent="0.25">
      <c r="A131" s="1">
        <v>115</v>
      </c>
      <c r="B131" s="9" t="s">
        <v>112</v>
      </c>
      <c r="C131" s="11"/>
      <c r="D131" s="11"/>
      <c r="E131" s="11"/>
      <c r="F131" s="12"/>
      <c r="G131" s="1" t="s">
        <v>6</v>
      </c>
      <c r="H131" s="1">
        <v>5</v>
      </c>
      <c r="I131" s="30"/>
      <c r="J131" s="23">
        <f t="shared" si="8"/>
        <v>0</v>
      </c>
    </row>
    <row r="132" spans="1:10" x14ac:dyDescent="0.25">
      <c r="A132" s="24"/>
      <c r="B132" s="25" t="s">
        <v>18</v>
      </c>
      <c r="C132" s="45"/>
      <c r="D132" s="45"/>
      <c r="E132" s="45"/>
      <c r="F132" s="46"/>
      <c r="G132" s="3"/>
      <c r="H132" s="3"/>
      <c r="I132" s="47"/>
      <c r="J132" s="29"/>
    </row>
    <row r="133" spans="1:10" ht="38.25" x14ac:dyDescent="0.25">
      <c r="A133" s="1">
        <v>116</v>
      </c>
      <c r="B133" s="9" t="s">
        <v>56</v>
      </c>
      <c r="C133" s="11"/>
      <c r="D133" s="11"/>
      <c r="E133" s="11"/>
      <c r="F133" s="12"/>
      <c r="G133" s="1" t="s">
        <v>5</v>
      </c>
      <c r="H133" s="1">
        <v>5</v>
      </c>
      <c r="I133" s="30"/>
      <c r="J133" s="23">
        <f t="shared" ref="J133:J148" si="9">H133*I133</f>
        <v>0</v>
      </c>
    </row>
    <row r="134" spans="1:10" ht="25.5" x14ac:dyDescent="0.25">
      <c r="A134" s="1">
        <v>117</v>
      </c>
      <c r="B134" s="9" t="s">
        <v>19</v>
      </c>
      <c r="C134" s="11"/>
      <c r="D134" s="11"/>
      <c r="E134" s="11"/>
      <c r="F134" s="53"/>
      <c r="G134" s="1" t="s">
        <v>6</v>
      </c>
      <c r="H134" s="1">
        <v>5</v>
      </c>
      <c r="I134" s="30"/>
      <c r="J134" s="23">
        <f t="shared" si="9"/>
        <v>0</v>
      </c>
    </row>
    <row r="135" spans="1:10" ht="25.5" x14ac:dyDescent="0.25">
      <c r="A135" s="1">
        <v>118</v>
      </c>
      <c r="B135" s="9" t="s">
        <v>111</v>
      </c>
      <c r="C135" s="11"/>
      <c r="D135" s="11"/>
      <c r="E135" s="11"/>
      <c r="F135" s="12"/>
      <c r="G135" s="1" t="s">
        <v>6</v>
      </c>
      <c r="H135" s="2">
        <v>24</v>
      </c>
      <c r="I135" s="30"/>
      <c r="J135" s="23">
        <f t="shared" si="9"/>
        <v>0</v>
      </c>
    </row>
    <row r="136" spans="1:10" ht="25.5" x14ac:dyDescent="0.25">
      <c r="A136" s="1">
        <v>119</v>
      </c>
      <c r="B136" s="9" t="s">
        <v>110</v>
      </c>
      <c r="C136" s="11"/>
      <c r="D136" s="11"/>
      <c r="E136" s="11"/>
      <c r="F136" s="12"/>
      <c r="G136" s="1" t="s">
        <v>6</v>
      </c>
      <c r="H136" s="1">
        <v>27</v>
      </c>
      <c r="I136" s="13"/>
      <c r="J136" s="23">
        <f t="shared" si="9"/>
        <v>0</v>
      </c>
    </row>
    <row r="137" spans="1:10" x14ac:dyDescent="0.25">
      <c r="A137" s="1">
        <v>120</v>
      </c>
      <c r="B137" s="9" t="s">
        <v>187</v>
      </c>
      <c r="C137" s="11"/>
      <c r="D137" s="11"/>
      <c r="E137" s="11"/>
      <c r="F137" s="12"/>
      <c r="G137" s="1" t="s">
        <v>6</v>
      </c>
      <c r="H137" s="1">
        <v>24</v>
      </c>
      <c r="I137" s="13"/>
      <c r="J137" s="23">
        <f t="shared" si="9"/>
        <v>0</v>
      </c>
    </row>
    <row r="138" spans="1:10" ht="25.5" x14ac:dyDescent="0.25">
      <c r="A138" s="1">
        <v>121</v>
      </c>
      <c r="B138" s="9" t="s">
        <v>57</v>
      </c>
      <c r="C138" s="11"/>
      <c r="D138" s="11"/>
      <c r="E138" s="11"/>
      <c r="F138" s="12"/>
      <c r="G138" s="1" t="s">
        <v>6</v>
      </c>
      <c r="H138" s="1">
        <v>6</v>
      </c>
      <c r="I138" s="13"/>
      <c r="J138" s="23">
        <f t="shared" si="9"/>
        <v>0</v>
      </c>
    </row>
    <row r="139" spans="1:10" ht="25.5" x14ac:dyDescent="0.25">
      <c r="A139" s="1">
        <v>122</v>
      </c>
      <c r="B139" s="9" t="s">
        <v>109</v>
      </c>
      <c r="C139" s="11"/>
      <c r="D139" s="11"/>
      <c r="E139" s="11"/>
      <c r="F139" s="12"/>
      <c r="G139" s="1" t="s">
        <v>6</v>
      </c>
      <c r="H139" s="1">
        <v>37</v>
      </c>
      <c r="I139" s="13"/>
      <c r="J139" s="23">
        <f t="shared" si="9"/>
        <v>0</v>
      </c>
    </row>
    <row r="140" spans="1:10" x14ac:dyDescent="0.25">
      <c r="A140" s="1">
        <v>123</v>
      </c>
      <c r="B140" s="9" t="s">
        <v>219</v>
      </c>
      <c r="C140" s="11"/>
      <c r="D140" s="11"/>
      <c r="E140" s="11"/>
      <c r="F140" s="12"/>
      <c r="G140" s="1" t="s">
        <v>6</v>
      </c>
      <c r="H140" s="1">
        <v>12</v>
      </c>
      <c r="I140" s="13"/>
      <c r="J140" s="23">
        <f t="shared" si="9"/>
        <v>0</v>
      </c>
    </row>
    <row r="141" spans="1:10" ht="25.5" x14ac:dyDescent="0.25">
      <c r="A141" s="1">
        <v>124</v>
      </c>
      <c r="B141" s="9" t="s">
        <v>58</v>
      </c>
      <c r="C141" s="11"/>
      <c r="D141" s="11"/>
      <c r="E141" s="11"/>
      <c r="F141" s="12"/>
      <c r="G141" s="1" t="s">
        <v>6</v>
      </c>
      <c r="H141" s="1">
        <v>6</v>
      </c>
      <c r="I141" s="13"/>
      <c r="J141" s="23">
        <f t="shared" si="9"/>
        <v>0</v>
      </c>
    </row>
    <row r="142" spans="1:10" ht="25.5" x14ac:dyDescent="0.25">
      <c r="A142" s="1">
        <v>125</v>
      </c>
      <c r="B142" s="9" t="s">
        <v>59</v>
      </c>
      <c r="C142" s="11"/>
      <c r="D142" s="11"/>
      <c r="E142" s="11"/>
      <c r="F142" s="12"/>
      <c r="G142" s="1" t="s">
        <v>6</v>
      </c>
      <c r="H142" s="1">
        <v>5</v>
      </c>
      <c r="I142" s="13"/>
      <c r="J142" s="23">
        <f t="shared" si="9"/>
        <v>0</v>
      </c>
    </row>
    <row r="143" spans="1:10" ht="38.25" x14ac:dyDescent="0.25">
      <c r="A143" s="1">
        <v>126</v>
      </c>
      <c r="B143" s="9" t="s">
        <v>60</v>
      </c>
      <c r="C143" s="11"/>
      <c r="D143" s="11"/>
      <c r="E143" s="11"/>
      <c r="F143" s="12"/>
      <c r="G143" s="1" t="s">
        <v>5</v>
      </c>
      <c r="H143" s="1">
        <v>36</v>
      </c>
      <c r="I143" s="13"/>
      <c r="J143" s="23">
        <f t="shared" si="9"/>
        <v>0</v>
      </c>
    </row>
    <row r="144" spans="1:10" ht="25.5" x14ac:dyDescent="0.25">
      <c r="A144" s="1">
        <v>127</v>
      </c>
      <c r="B144" s="9" t="s">
        <v>218</v>
      </c>
      <c r="C144" s="11"/>
      <c r="D144" s="11"/>
      <c r="E144" s="11"/>
      <c r="F144" s="12"/>
      <c r="G144" s="1" t="s">
        <v>7</v>
      </c>
      <c r="H144" s="1">
        <v>10</v>
      </c>
      <c r="I144" s="13"/>
      <c r="J144" s="23"/>
    </row>
    <row r="145" spans="1:10" ht="25.5" x14ac:dyDescent="0.25">
      <c r="A145" s="1">
        <v>128</v>
      </c>
      <c r="B145" s="9" t="s">
        <v>61</v>
      </c>
      <c r="C145" s="11"/>
      <c r="D145" s="11"/>
      <c r="E145" s="11"/>
      <c r="F145" s="12"/>
      <c r="G145" s="1" t="s">
        <v>7</v>
      </c>
      <c r="H145" s="1">
        <v>5</v>
      </c>
      <c r="I145" s="13"/>
      <c r="J145" s="23">
        <f t="shared" si="9"/>
        <v>0</v>
      </c>
    </row>
    <row r="146" spans="1:10" ht="25.5" x14ac:dyDescent="0.25">
      <c r="A146" s="1">
        <v>129</v>
      </c>
      <c r="B146" s="9" t="s">
        <v>62</v>
      </c>
      <c r="C146" s="11"/>
      <c r="D146" s="11"/>
      <c r="E146" s="11"/>
      <c r="F146" s="12"/>
      <c r="G146" s="1" t="s">
        <v>7</v>
      </c>
      <c r="H146" s="1">
        <v>5</v>
      </c>
      <c r="I146" s="13"/>
      <c r="J146" s="23">
        <f t="shared" si="9"/>
        <v>0</v>
      </c>
    </row>
    <row r="147" spans="1:10" ht="25.5" x14ac:dyDescent="0.25">
      <c r="A147" s="1">
        <v>130</v>
      </c>
      <c r="B147" s="9" t="s">
        <v>63</v>
      </c>
      <c r="C147" s="11"/>
      <c r="D147" s="11"/>
      <c r="E147" s="11"/>
      <c r="F147" s="12"/>
      <c r="G147" s="1" t="s">
        <v>6</v>
      </c>
      <c r="H147" s="1">
        <v>4</v>
      </c>
      <c r="I147" s="13"/>
      <c r="J147" s="23">
        <f t="shared" si="9"/>
        <v>0</v>
      </c>
    </row>
    <row r="148" spans="1:10" ht="25.5" x14ac:dyDescent="0.25">
      <c r="A148" s="1">
        <v>131</v>
      </c>
      <c r="B148" s="10" t="s">
        <v>108</v>
      </c>
      <c r="C148" s="11"/>
      <c r="D148" s="11"/>
      <c r="E148" s="11"/>
      <c r="F148" s="12"/>
      <c r="G148" s="2" t="s">
        <v>6</v>
      </c>
      <c r="H148" s="2">
        <v>4</v>
      </c>
      <c r="I148" s="13"/>
      <c r="J148" s="23">
        <f t="shared" si="9"/>
        <v>0</v>
      </c>
    </row>
    <row r="149" spans="1:10" x14ac:dyDescent="0.25">
      <c r="A149" s="24"/>
      <c r="B149" s="25" t="s">
        <v>20</v>
      </c>
      <c r="C149" s="45"/>
      <c r="D149" s="45"/>
      <c r="E149" s="45"/>
      <c r="F149" s="46"/>
      <c r="G149" s="3"/>
      <c r="H149" s="3"/>
      <c r="I149" s="47"/>
      <c r="J149" s="29"/>
    </row>
    <row r="150" spans="1:10" ht="25.5" x14ac:dyDescent="0.25">
      <c r="A150" s="1">
        <v>132</v>
      </c>
      <c r="B150" s="9" t="s">
        <v>64</v>
      </c>
      <c r="C150" s="11"/>
      <c r="D150" s="11"/>
      <c r="E150" s="11"/>
      <c r="F150" s="12"/>
      <c r="G150" s="1" t="s">
        <v>6</v>
      </c>
      <c r="H150" s="5">
        <v>5000</v>
      </c>
      <c r="I150" s="13"/>
      <c r="J150" s="23">
        <f t="shared" ref="J150:J170" si="10">H150*I150</f>
        <v>0</v>
      </c>
    </row>
    <row r="151" spans="1:10" ht="25.5" x14ac:dyDescent="0.25">
      <c r="A151" s="1">
        <v>133</v>
      </c>
      <c r="B151" s="9" t="s">
        <v>191</v>
      </c>
      <c r="C151" s="11"/>
      <c r="D151" s="11"/>
      <c r="E151" s="11"/>
      <c r="F151" s="12"/>
      <c r="G151" s="1" t="s">
        <v>6</v>
      </c>
      <c r="H151" s="5">
        <v>100</v>
      </c>
      <c r="I151" s="13"/>
      <c r="J151" s="23">
        <f t="shared" si="10"/>
        <v>0</v>
      </c>
    </row>
    <row r="152" spans="1:10" ht="25.5" x14ac:dyDescent="0.25">
      <c r="A152" s="1">
        <v>134</v>
      </c>
      <c r="B152" s="9" t="s">
        <v>65</v>
      </c>
      <c r="C152" s="11"/>
      <c r="D152" s="11"/>
      <c r="E152" s="11"/>
      <c r="F152" s="12"/>
      <c r="G152" s="1" t="s">
        <v>6</v>
      </c>
      <c r="H152" s="2">
        <v>500</v>
      </c>
      <c r="I152" s="13"/>
      <c r="J152" s="23">
        <f t="shared" si="10"/>
        <v>0</v>
      </c>
    </row>
    <row r="153" spans="1:10" ht="25.5" x14ac:dyDescent="0.25">
      <c r="A153" s="1">
        <v>135</v>
      </c>
      <c r="B153" s="9" t="s">
        <v>66</v>
      </c>
      <c r="C153" s="11"/>
      <c r="D153" s="11"/>
      <c r="E153" s="11"/>
      <c r="F153" s="12"/>
      <c r="G153" s="1" t="s">
        <v>6</v>
      </c>
      <c r="H153" s="2">
        <v>290</v>
      </c>
      <c r="I153" s="13"/>
      <c r="J153" s="23">
        <f t="shared" si="10"/>
        <v>0</v>
      </c>
    </row>
    <row r="154" spans="1:10" ht="25.5" x14ac:dyDescent="0.25">
      <c r="A154" s="1">
        <v>136</v>
      </c>
      <c r="B154" s="9" t="s">
        <v>67</v>
      </c>
      <c r="C154" s="11"/>
      <c r="D154" s="11"/>
      <c r="E154" s="11"/>
      <c r="F154" s="12"/>
      <c r="G154" s="1" t="s">
        <v>6</v>
      </c>
      <c r="H154" s="5">
        <v>500</v>
      </c>
      <c r="I154" s="13"/>
      <c r="J154" s="23">
        <f t="shared" si="10"/>
        <v>0</v>
      </c>
    </row>
    <row r="155" spans="1:10" ht="25.5" x14ac:dyDescent="0.25">
      <c r="A155" s="1">
        <v>137</v>
      </c>
      <c r="B155" s="9" t="s">
        <v>68</v>
      </c>
      <c r="C155" s="11"/>
      <c r="D155" s="11"/>
      <c r="E155" s="11"/>
      <c r="F155" s="12"/>
      <c r="G155" s="1" t="s">
        <v>6</v>
      </c>
      <c r="H155" s="2">
        <v>230</v>
      </c>
      <c r="I155" s="13"/>
      <c r="J155" s="23">
        <f t="shared" si="10"/>
        <v>0</v>
      </c>
    </row>
    <row r="156" spans="1:10" ht="51" x14ac:dyDescent="0.25">
      <c r="A156" s="1">
        <v>138</v>
      </c>
      <c r="B156" s="9" t="s">
        <v>69</v>
      </c>
      <c r="C156" s="11"/>
      <c r="D156" s="11"/>
      <c r="E156" s="11"/>
      <c r="F156" s="12"/>
      <c r="G156" s="1" t="s">
        <v>6</v>
      </c>
      <c r="H156" s="2">
        <v>200</v>
      </c>
      <c r="I156" s="13"/>
      <c r="J156" s="23">
        <f t="shared" si="10"/>
        <v>0</v>
      </c>
    </row>
    <row r="157" spans="1:10" ht="51" x14ac:dyDescent="0.25">
      <c r="A157" s="1">
        <v>139</v>
      </c>
      <c r="B157" s="9" t="s">
        <v>70</v>
      </c>
      <c r="C157" s="11"/>
      <c r="D157" s="11"/>
      <c r="E157" s="11"/>
      <c r="F157" s="12"/>
      <c r="G157" s="1" t="s">
        <v>6</v>
      </c>
      <c r="H157" s="5">
        <v>200</v>
      </c>
      <c r="I157" s="13"/>
      <c r="J157" s="23">
        <f t="shared" si="10"/>
        <v>0</v>
      </c>
    </row>
    <row r="158" spans="1:10" ht="51" x14ac:dyDescent="0.25">
      <c r="A158" s="1">
        <v>140</v>
      </c>
      <c r="B158" s="9" t="s">
        <v>71</v>
      </c>
      <c r="C158" s="11"/>
      <c r="D158" s="11"/>
      <c r="E158" s="11"/>
      <c r="F158" s="12"/>
      <c r="G158" s="1" t="s">
        <v>6</v>
      </c>
      <c r="H158" s="2">
        <v>200</v>
      </c>
      <c r="I158" s="13"/>
      <c r="J158" s="23">
        <f t="shared" si="10"/>
        <v>0</v>
      </c>
    </row>
    <row r="159" spans="1:10" ht="51" x14ac:dyDescent="0.25">
      <c r="A159" s="1">
        <v>141</v>
      </c>
      <c r="B159" s="9" t="s">
        <v>72</v>
      </c>
      <c r="C159" s="11"/>
      <c r="D159" s="11"/>
      <c r="E159" s="11"/>
      <c r="F159" s="12"/>
      <c r="G159" s="1" t="s">
        <v>6</v>
      </c>
      <c r="H159" s="5">
        <v>200</v>
      </c>
      <c r="I159" s="13"/>
      <c r="J159" s="23">
        <f t="shared" si="10"/>
        <v>0</v>
      </c>
    </row>
    <row r="160" spans="1:10" ht="25.5" x14ac:dyDescent="0.25">
      <c r="A160" s="1">
        <v>142</v>
      </c>
      <c r="B160" s="9" t="s">
        <v>73</v>
      </c>
      <c r="C160" s="11"/>
      <c r="D160" s="11"/>
      <c r="E160" s="11"/>
      <c r="F160" s="12"/>
      <c r="G160" s="1" t="s">
        <v>6</v>
      </c>
      <c r="H160" s="2">
        <v>48</v>
      </c>
      <c r="I160" s="13"/>
      <c r="J160" s="23">
        <f t="shared" si="10"/>
        <v>0</v>
      </c>
    </row>
    <row r="161" spans="1:10" ht="25.5" x14ac:dyDescent="0.25">
      <c r="A161" s="1">
        <v>143</v>
      </c>
      <c r="B161" s="9" t="s">
        <v>74</v>
      </c>
      <c r="C161" s="11"/>
      <c r="D161" s="11"/>
      <c r="E161" s="11"/>
      <c r="F161" s="12"/>
      <c r="G161" s="1" t="s">
        <v>6</v>
      </c>
      <c r="H161" s="2">
        <v>54</v>
      </c>
      <c r="I161" s="13"/>
      <c r="J161" s="23">
        <f t="shared" si="10"/>
        <v>0</v>
      </c>
    </row>
    <row r="162" spans="1:10" ht="25.5" x14ac:dyDescent="0.25">
      <c r="A162" s="1">
        <v>144</v>
      </c>
      <c r="B162" s="9" t="s">
        <v>75</v>
      </c>
      <c r="C162" s="11"/>
      <c r="D162" s="11"/>
      <c r="E162" s="11"/>
      <c r="F162" s="12"/>
      <c r="G162" s="1" t="s">
        <v>6</v>
      </c>
      <c r="H162" s="2">
        <v>80</v>
      </c>
      <c r="I162" s="13"/>
      <c r="J162" s="23">
        <f t="shared" si="10"/>
        <v>0</v>
      </c>
    </row>
    <row r="163" spans="1:10" ht="63.75" x14ac:dyDescent="0.25">
      <c r="A163" s="1">
        <v>145</v>
      </c>
      <c r="B163" s="9" t="s">
        <v>76</v>
      </c>
      <c r="C163" s="11"/>
      <c r="D163" s="11"/>
      <c r="E163" s="11"/>
      <c r="F163" s="12"/>
      <c r="G163" s="1" t="s">
        <v>6</v>
      </c>
      <c r="H163" s="5">
        <v>50</v>
      </c>
      <c r="I163" s="13"/>
      <c r="J163" s="23">
        <f t="shared" si="10"/>
        <v>0</v>
      </c>
    </row>
    <row r="164" spans="1:10" ht="63.75" x14ac:dyDescent="0.25">
      <c r="A164" s="1">
        <v>146</v>
      </c>
      <c r="B164" s="9" t="s">
        <v>78</v>
      </c>
      <c r="C164" s="11"/>
      <c r="D164" s="11"/>
      <c r="E164" s="11"/>
      <c r="F164" s="12"/>
      <c r="G164" s="1" t="s">
        <v>6</v>
      </c>
      <c r="H164" s="5">
        <v>96</v>
      </c>
      <c r="I164" s="13"/>
      <c r="J164" s="23">
        <f t="shared" si="10"/>
        <v>0</v>
      </c>
    </row>
    <row r="165" spans="1:10" ht="89.25" x14ac:dyDescent="0.25">
      <c r="A165" s="1">
        <v>147</v>
      </c>
      <c r="B165" s="9" t="s">
        <v>77</v>
      </c>
      <c r="C165" s="11"/>
      <c r="D165" s="11"/>
      <c r="E165" s="11"/>
      <c r="F165" s="12"/>
      <c r="G165" s="1" t="s">
        <v>6</v>
      </c>
      <c r="H165" s="2">
        <v>50</v>
      </c>
      <c r="I165" s="13"/>
      <c r="J165" s="23">
        <f t="shared" si="10"/>
        <v>0</v>
      </c>
    </row>
    <row r="166" spans="1:10" ht="89.25" x14ac:dyDescent="0.25">
      <c r="A166" s="1">
        <v>148</v>
      </c>
      <c r="B166" s="9" t="s">
        <v>209</v>
      </c>
      <c r="C166" s="11"/>
      <c r="D166" s="11"/>
      <c r="E166" s="11"/>
      <c r="F166" s="12"/>
      <c r="G166" s="1" t="s">
        <v>6</v>
      </c>
      <c r="H166" s="2">
        <v>50</v>
      </c>
      <c r="I166" s="13"/>
      <c r="J166" s="23">
        <f t="shared" ref="J166" si="11">H166*I166</f>
        <v>0</v>
      </c>
    </row>
    <row r="167" spans="1:10" ht="25.5" x14ac:dyDescent="0.25">
      <c r="A167" s="1">
        <v>149</v>
      </c>
      <c r="B167" s="9" t="s">
        <v>79</v>
      </c>
      <c r="C167" s="11"/>
      <c r="D167" s="11"/>
      <c r="E167" s="11"/>
      <c r="F167" s="12"/>
      <c r="G167" s="1" t="s">
        <v>6</v>
      </c>
      <c r="H167" s="1">
        <v>78</v>
      </c>
      <c r="I167" s="13"/>
      <c r="J167" s="23">
        <f t="shared" si="10"/>
        <v>0</v>
      </c>
    </row>
    <row r="168" spans="1:10" ht="25.5" x14ac:dyDescent="0.25">
      <c r="A168" s="1">
        <v>150</v>
      </c>
      <c r="B168" s="9" t="s">
        <v>80</v>
      </c>
      <c r="C168" s="11"/>
      <c r="D168" s="11"/>
      <c r="E168" s="11"/>
      <c r="F168" s="12"/>
      <c r="G168" s="1" t="s">
        <v>6</v>
      </c>
      <c r="H168" s="1">
        <v>10</v>
      </c>
      <c r="I168" s="13"/>
      <c r="J168" s="23">
        <f t="shared" si="10"/>
        <v>0</v>
      </c>
    </row>
    <row r="169" spans="1:10" ht="25.5" x14ac:dyDescent="0.25">
      <c r="A169" s="1">
        <v>151</v>
      </c>
      <c r="B169" s="9" t="s">
        <v>81</v>
      </c>
      <c r="C169" s="11"/>
      <c r="D169" s="11"/>
      <c r="E169" s="11"/>
      <c r="F169" s="12"/>
      <c r="G169" s="1" t="s">
        <v>6</v>
      </c>
      <c r="H169" s="1">
        <v>10</v>
      </c>
      <c r="I169" s="13"/>
      <c r="J169" s="23">
        <f t="shared" si="10"/>
        <v>0</v>
      </c>
    </row>
    <row r="170" spans="1:10" ht="25.5" x14ac:dyDescent="0.25">
      <c r="A170" s="1">
        <v>152</v>
      </c>
      <c r="B170" s="9" t="s">
        <v>82</v>
      </c>
      <c r="C170" s="11"/>
      <c r="D170" s="11"/>
      <c r="E170" s="11"/>
      <c r="F170" s="12"/>
      <c r="G170" s="1" t="s">
        <v>6</v>
      </c>
      <c r="H170" s="1">
        <v>10</v>
      </c>
      <c r="I170" s="13"/>
      <c r="J170" s="23">
        <f t="shared" si="10"/>
        <v>0</v>
      </c>
    </row>
    <row r="171" spans="1:10" x14ac:dyDescent="0.25">
      <c r="A171" s="24"/>
      <c r="B171" s="25" t="s">
        <v>21</v>
      </c>
      <c r="C171" s="45"/>
      <c r="D171" s="45"/>
      <c r="E171" s="45"/>
      <c r="F171" s="46"/>
      <c r="G171" s="3"/>
      <c r="H171" s="3"/>
      <c r="I171" s="47"/>
      <c r="J171" s="29"/>
    </row>
    <row r="172" spans="1:10" ht="25.5" x14ac:dyDescent="0.25">
      <c r="A172" s="1">
        <v>153</v>
      </c>
      <c r="B172" s="9" t="s">
        <v>83</v>
      </c>
      <c r="C172" s="11"/>
      <c r="D172" s="11"/>
      <c r="E172" s="11"/>
      <c r="F172" s="12"/>
      <c r="G172" s="1" t="s">
        <v>22</v>
      </c>
      <c r="H172" s="1">
        <v>5</v>
      </c>
      <c r="I172" s="30"/>
      <c r="J172" s="23">
        <f t="shared" ref="J172:J185" si="12">H172*I172</f>
        <v>0</v>
      </c>
    </row>
    <row r="173" spans="1:10" ht="25.5" x14ac:dyDescent="0.25">
      <c r="A173" s="1">
        <v>154</v>
      </c>
      <c r="B173" s="9" t="s">
        <v>84</v>
      </c>
      <c r="C173" s="11"/>
      <c r="D173" s="11"/>
      <c r="E173" s="11"/>
      <c r="F173" s="12"/>
      <c r="G173" s="1" t="s">
        <v>22</v>
      </c>
      <c r="H173" s="1">
        <v>5</v>
      </c>
      <c r="I173" s="30"/>
      <c r="J173" s="23">
        <f t="shared" si="12"/>
        <v>0</v>
      </c>
    </row>
    <row r="174" spans="1:10" ht="25.5" x14ac:dyDescent="0.25">
      <c r="A174" s="1">
        <v>155</v>
      </c>
      <c r="B174" s="9" t="s">
        <v>85</v>
      </c>
      <c r="C174" s="11"/>
      <c r="D174" s="11"/>
      <c r="E174" s="11"/>
      <c r="F174" s="12"/>
      <c r="G174" s="1" t="s">
        <v>22</v>
      </c>
      <c r="H174" s="1">
        <v>5</v>
      </c>
      <c r="I174" s="30"/>
      <c r="J174" s="23">
        <f t="shared" si="12"/>
        <v>0</v>
      </c>
    </row>
    <row r="175" spans="1:10" ht="25.5" x14ac:dyDescent="0.25">
      <c r="A175" s="1">
        <v>156</v>
      </c>
      <c r="B175" s="9" t="s">
        <v>86</v>
      </c>
      <c r="C175" s="11"/>
      <c r="D175" s="11"/>
      <c r="E175" s="11"/>
      <c r="F175" s="12"/>
      <c r="G175" s="1" t="s">
        <v>22</v>
      </c>
      <c r="H175" s="1">
        <v>10</v>
      </c>
      <c r="I175" s="30"/>
      <c r="J175" s="23">
        <f t="shared" si="12"/>
        <v>0</v>
      </c>
    </row>
    <row r="176" spans="1:10" ht="25.5" x14ac:dyDescent="0.25">
      <c r="A176" s="1">
        <v>157</v>
      </c>
      <c r="B176" s="9" t="s">
        <v>87</v>
      </c>
      <c r="C176" s="11"/>
      <c r="D176" s="11"/>
      <c r="E176" s="11"/>
      <c r="F176" s="12"/>
      <c r="G176" s="1" t="s">
        <v>22</v>
      </c>
      <c r="H176" s="1">
        <v>5</v>
      </c>
      <c r="I176" s="30"/>
      <c r="J176" s="23">
        <f t="shared" si="12"/>
        <v>0</v>
      </c>
    </row>
    <row r="177" spans="1:10" ht="25.5" x14ac:dyDescent="0.25">
      <c r="A177" s="1">
        <v>158</v>
      </c>
      <c r="B177" s="9" t="s">
        <v>88</v>
      </c>
      <c r="C177" s="11"/>
      <c r="D177" s="11"/>
      <c r="E177" s="11"/>
      <c r="F177" s="12"/>
      <c r="G177" s="1" t="s">
        <v>22</v>
      </c>
      <c r="H177" s="1">
        <v>5</v>
      </c>
      <c r="I177" s="30"/>
      <c r="J177" s="23">
        <f t="shared" si="12"/>
        <v>0</v>
      </c>
    </row>
    <row r="178" spans="1:10" ht="25.5" x14ac:dyDescent="0.25">
      <c r="A178" s="1">
        <v>159</v>
      </c>
      <c r="B178" s="9" t="s">
        <v>89</v>
      </c>
      <c r="C178" s="11"/>
      <c r="D178" s="11"/>
      <c r="E178" s="11"/>
      <c r="F178" s="12"/>
      <c r="G178" s="1" t="s">
        <v>22</v>
      </c>
      <c r="H178" s="1">
        <v>5</v>
      </c>
      <c r="I178" s="30"/>
      <c r="J178" s="23">
        <f t="shared" si="12"/>
        <v>0</v>
      </c>
    </row>
    <row r="179" spans="1:10" ht="25.5" x14ac:dyDescent="0.25">
      <c r="A179" s="1">
        <v>160</v>
      </c>
      <c r="B179" s="9" t="s">
        <v>90</v>
      </c>
      <c r="C179" s="11"/>
      <c r="D179" s="11"/>
      <c r="E179" s="11"/>
      <c r="F179" s="12"/>
      <c r="G179" s="1" t="s">
        <v>22</v>
      </c>
      <c r="H179" s="1">
        <v>10</v>
      </c>
      <c r="I179" s="30"/>
      <c r="J179" s="23">
        <f t="shared" si="12"/>
        <v>0</v>
      </c>
    </row>
    <row r="180" spans="1:10" ht="25.5" x14ac:dyDescent="0.25">
      <c r="A180" s="1">
        <v>161</v>
      </c>
      <c r="B180" s="9" t="s">
        <v>91</v>
      </c>
      <c r="C180" s="11"/>
      <c r="D180" s="11"/>
      <c r="E180" s="11"/>
      <c r="F180" s="12"/>
      <c r="G180" s="1" t="s">
        <v>22</v>
      </c>
      <c r="H180" s="1">
        <v>5</v>
      </c>
      <c r="I180" s="30"/>
      <c r="J180" s="23">
        <f t="shared" si="12"/>
        <v>0</v>
      </c>
    </row>
    <row r="181" spans="1:10" ht="25.5" x14ac:dyDescent="0.25">
      <c r="A181" s="1">
        <v>162</v>
      </c>
      <c r="B181" s="9" t="s">
        <v>92</v>
      </c>
      <c r="C181" s="11"/>
      <c r="D181" s="11"/>
      <c r="E181" s="11"/>
      <c r="F181" s="12"/>
      <c r="G181" s="1" t="s">
        <v>22</v>
      </c>
      <c r="H181" s="1">
        <v>10</v>
      </c>
      <c r="I181" s="30"/>
      <c r="J181" s="23">
        <f t="shared" si="12"/>
        <v>0</v>
      </c>
    </row>
    <row r="182" spans="1:10" ht="25.5" x14ac:dyDescent="0.25">
      <c r="A182" s="1">
        <v>163</v>
      </c>
      <c r="B182" s="9" t="s">
        <v>93</v>
      </c>
      <c r="C182" s="11"/>
      <c r="D182" s="11"/>
      <c r="E182" s="11"/>
      <c r="F182" s="12"/>
      <c r="G182" s="1" t="s">
        <v>22</v>
      </c>
      <c r="H182" s="1">
        <v>10</v>
      </c>
      <c r="I182" s="30"/>
      <c r="J182" s="23">
        <f t="shared" si="12"/>
        <v>0</v>
      </c>
    </row>
    <row r="183" spans="1:10" ht="25.5" x14ac:dyDescent="0.25">
      <c r="A183" s="1">
        <v>164</v>
      </c>
      <c r="B183" s="9" t="s">
        <v>95</v>
      </c>
      <c r="C183" s="11"/>
      <c r="D183" s="11"/>
      <c r="E183" s="11"/>
      <c r="F183" s="12"/>
      <c r="G183" s="1" t="s">
        <v>22</v>
      </c>
      <c r="H183" s="1">
        <v>10</v>
      </c>
      <c r="I183" s="13"/>
      <c r="J183" s="23">
        <f t="shared" si="12"/>
        <v>0</v>
      </c>
    </row>
    <row r="184" spans="1:10" ht="25.5" x14ac:dyDescent="0.25">
      <c r="A184" s="1">
        <v>165</v>
      </c>
      <c r="B184" s="9" t="s">
        <v>94</v>
      </c>
      <c r="C184" s="11"/>
      <c r="D184" s="11"/>
      <c r="E184" s="11"/>
      <c r="F184" s="12"/>
      <c r="G184" s="1" t="s">
        <v>22</v>
      </c>
      <c r="H184" s="1">
        <v>10</v>
      </c>
      <c r="I184" s="13"/>
      <c r="J184" s="23">
        <f t="shared" si="12"/>
        <v>0</v>
      </c>
    </row>
    <row r="185" spans="1:10" ht="25.5" x14ac:dyDescent="0.25">
      <c r="A185" s="1">
        <v>166</v>
      </c>
      <c r="B185" s="9" t="s">
        <v>96</v>
      </c>
      <c r="C185" s="11"/>
      <c r="D185" s="11"/>
      <c r="E185" s="11"/>
      <c r="F185" s="12"/>
      <c r="G185" s="1" t="s">
        <v>22</v>
      </c>
      <c r="H185" s="1">
        <v>5</v>
      </c>
      <c r="I185" s="13"/>
      <c r="J185" s="23">
        <f t="shared" si="12"/>
        <v>0</v>
      </c>
    </row>
    <row r="186" spans="1:10" x14ac:dyDescent="0.25">
      <c r="A186" s="24"/>
      <c r="B186" s="25" t="s">
        <v>23</v>
      </c>
      <c r="C186" s="45"/>
      <c r="D186" s="45"/>
      <c r="E186" s="45"/>
      <c r="F186" s="46"/>
      <c r="G186" s="3"/>
      <c r="H186" s="3"/>
      <c r="I186" s="47"/>
      <c r="J186" s="29"/>
    </row>
    <row r="187" spans="1:10" ht="25.5" x14ac:dyDescent="0.25">
      <c r="A187" s="1">
        <v>167</v>
      </c>
      <c r="B187" s="9" t="s">
        <v>169</v>
      </c>
      <c r="C187" s="11"/>
      <c r="D187" s="11"/>
      <c r="E187" s="11"/>
      <c r="F187" s="12"/>
      <c r="G187" s="1" t="s">
        <v>6</v>
      </c>
      <c r="H187" s="1">
        <v>10</v>
      </c>
      <c r="I187" s="30"/>
      <c r="J187" s="23">
        <f t="shared" ref="J187:J192" si="13">H187*I187</f>
        <v>0</v>
      </c>
    </row>
    <row r="188" spans="1:10" ht="25.5" x14ac:dyDescent="0.25">
      <c r="A188" s="1">
        <v>168</v>
      </c>
      <c r="B188" s="9" t="s">
        <v>168</v>
      </c>
      <c r="C188" s="11"/>
      <c r="D188" s="11"/>
      <c r="E188" s="11"/>
      <c r="F188" s="12"/>
      <c r="G188" s="1" t="s">
        <v>6</v>
      </c>
      <c r="H188" s="1">
        <v>10</v>
      </c>
      <c r="I188" s="30"/>
      <c r="J188" s="23">
        <f t="shared" si="13"/>
        <v>0</v>
      </c>
    </row>
    <row r="189" spans="1:10" ht="25.5" x14ac:dyDescent="0.25">
      <c r="A189" s="1">
        <v>169</v>
      </c>
      <c r="B189" s="9" t="s">
        <v>167</v>
      </c>
      <c r="C189" s="11"/>
      <c r="D189" s="11"/>
      <c r="E189" s="11"/>
      <c r="F189" s="12"/>
      <c r="G189" s="1" t="s">
        <v>6</v>
      </c>
      <c r="H189" s="1">
        <v>8</v>
      </c>
      <c r="I189" s="30"/>
      <c r="J189" s="23">
        <f t="shared" si="13"/>
        <v>0</v>
      </c>
    </row>
    <row r="190" spans="1:10" ht="25.5" x14ac:dyDescent="0.25">
      <c r="A190" s="1">
        <v>170</v>
      </c>
      <c r="B190" s="9" t="s">
        <v>166</v>
      </c>
      <c r="C190" s="11"/>
      <c r="D190" s="11"/>
      <c r="E190" s="11"/>
      <c r="F190" s="12"/>
      <c r="G190" s="1" t="s">
        <v>22</v>
      </c>
      <c r="H190" s="2">
        <v>50</v>
      </c>
      <c r="I190" s="13"/>
      <c r="J190" s="23">
        <f t="shared" si="13"/>
        <v>0</v>
      </c>
    </row>
    <row r="191" spans="1:10" ht="25.5" x14ac:dyDescent="0.25">
      <c r="A191" s="1">
        <v>171</v>
      </c>
      <c r="B191" s="9" t="s">
        <v>165</v>
      </c>
      <c r="C191" s="11"/>
      <c r="D191" s="11"/>
      <c r="E191" s="11"/>
      <c r="F191" s="12"/>
      <c r="G191" s="1" t="s">
        <v>22</v>
      </c>
      <c r="H191" s="2">
        <v>50</v>
      </c>
      <c r="I191" s="13"/>
      <c r="J191" s="23">
        <f t="shared" si="13"/>
        <v>0</v>
      </c>
    </row>
    <row r="192" spans="1:10" ht="25.5" x14ac:dyDescent="0.25">
      <c r="A192" s="1">
        <v>172</v>
      </c>
      <c r="B192" s="9" t="s">
        <v>164</v>
      </c>
      <c r="C192" s="11"/>
      <c r="D192" s="11"/>
      <c r="E192" s="11"/>
      <c r="F192" s="12"/>
      <c r="G192" s="1" t="s">
        <v>6</v>
      </c>
      <c r="H192" s="2">
        <v>10</v>
      </c>
      <c r="I192" s="13"/>
      <c r="J192" s="23">
        <f t="shared" si="13"/>
        <v>0</v>
      </c>
    </row>
    <row r="193" spans="1:10" x14ac:dyDescent="0.25">
      <c r="A193" s="24"/>
      <c r="B193" s="25" t="s">
        <v>24</v>
      </c>
      <c r="C193" s="45"/>
      <c r="D193" s="45"/>
      <c r="E193" s="45"/>
      <c r="F193" s="46"/>
      <c r="G193" s="3"/>
      <c r="H193" s="3"/>
      <c r="I193" s="47"/>
      <c r="J193" s="29"/>
    </row>
    <row r="194" spans="1:10" x14ac:dyDescent="0.25">
      <c r="A194" s="1">
        <v>173</v>
      </c>
      <c r="B194" s="9" t="s">
        <v>25</v>
      </c>
      <c r="C194" s="11"/>
      <c r="D194" s="11"/>
      <c r="E194" s="11"/>
      <c r="F194" s="12"/>
      <c r="G194" s="1" t="s">
        <v>6</v>
      </c>
      <c r="H194" s="1">
        <v>50</v>
      </c>
      <c r="I194" s="49"/>
      <c r="J194" s="23">
        <f t="shared" ref="J194:J209" si="14">H194*I194</f>
        <v>0</v>
      </c>
    </row>
    <row r="195" spans="1:10" x14ac:dyDescent="0.25">
      <c r="A195" s="1">
        <v>174</v>
      </c>
      <c r="B195" s="9" t="s">
        <v>26</v>
      </c>
      <c r="C195" s="11"/>
      <c r="D195" s="11"/>
      <c r="E195" s="11"/>
      <c r="F195" s="12"/>
      <c r="G195" s="1" t="s">
        <v>6</v>
      </c>
      <c r="H195" s="1">
        <v>30</v>
      </c>
      <c r="I195" s="49"/>
      <c r="J195" s="23">
        <f t="shared" si="14"/>
        <v>0</v>
      </c>
    </row>
    <row r="196" spans="1:10" x14ac:dyDescent="0.25">
      <c r="A196" s="1">
        <v>175</v>
      </c>
      <c r="B196" s="9" t="s">
        <v>192</v>
      </c>
      <c r="C196" s="11"/>
      <c r="D196" s="11"/>
      <c r="E196" s="11"/>
      <c r="F196" s="12"/>
      <c r="G196" s="1" t="s">
        <v>6</v>
      </c>
      <c r="H196" s="5">
        <v>500</v>
      </c>
      <c r="I196" s="49"/>
      <c r="J196" s="23">
        <f t="shared" si="14"/>
        <v>0</v>
      </c>
    </row>
    <row r="197" spans="1:10" x14ac:dyDescent="0.25">
      <c r="A197" s="1">
        <v>176</v>
      </c>
      <c r="B197" s="9" t="s">
        <v>27</v>
      </c>
      <c r="C197" s="11"/>
      <c r="D197" s="11"/>
      <c r="E197" s="11"/>
      <c r="F197" s="12"/>
      <c r="G197" s="1" t="s">
        <v>6</v>
      </c>
      <c r="H197" s="5">
        <v>5000</v>
      </c>
      <c r="I197" s="49"/>
      <c r="J197" s="23">
        <f t="shared" si="14"/>
        <v>0</v>
      </c>
    </row>
    <row r="198" spans="1:10" x14ac:dyDescent="0.25">
      <c r="A198" s="1">
        <v>177</v>
      </c>
      <c r="B198" s="9" t="s">
        <v>28</v>
      </c>
      <c r="C198" s="11"/>
      <c r="D198" s="11"/>
      <c r="E198" s="11"/>
      <c r="F198" s="12"/>
      <c r="G198" s="1" t="s">
        <v>6</v>
      </c>
      <c r="H198" s="5">
        <v>200</v>
      </c>
      <c r="I198" s="49"/>
      <c r="J198" s="23">
        <f t="shared" si="14"/>
        <v>0</v>
      </c>
    </row>
    <row r="199" spans="1:10" x14ac:dyDescent="0.25">
      <c r="A199" s="1">
        <v>178</v>
      </c>
      <c r="B199" s="9" t="s">
        <v>197</v>
      </c>
      <c r="C199" s="11"/>
      <c r="D199" s="11"/>
      <c r="E199" s="11"/>
      <c r="F199" s="12"/>
      <c r="G199" s="1" t="s">
        <v>6</v>
      </c>
      <c r="H199" s="5">
        <v>500</v>
      </c>
      <c r="I199" s="49"/>
      <c r="J199" s="23">
        <f t="shared" si="14"/>
        <v>0</v>
      </c>
    </row>
    <row r="200" spans="1:10" ht="25.5" x14ac:dyDescent="0.25">
      <c r="A200" s="1">
        <v>179</v>
      </c>
      <c r="B200" s="9" t="s">
        <v>97</v>
      </c>
      <c r="C200" s="11"/>
      <c r="D200" s="11"/>
      <c r="E200" s="11"/>
      <c r="F200" s="12"/>
      <c r="G200" s="1" t="s">
        <v>22</v>
      </c>
      <c r="H200" s="1">
        <v>10</v>
      </c>
      <c r="I200" s="49"/>
      <c r="J200" s="23">
        <f t="shared" si="14"/>
        <v>0</v>
      </c>
    </row>
    <row r="201" spans="1:10" ht="38.25" x14ac:dyDescent="0.25">
      <c r="A201" s="1">
        <v>180</v>
      </c>
      <c r="B201" s="9" t="s">
        <v>193</v>
      </c>
      <c r="C201" s="11"/>
      <c r="D201" s="11"/>
      <c r="E201" s="11"/>
      <c r="F201" s="12"/>
      <c r="G201" s="1" t="s">
        <v>22</v>
      </c>
      <c r="H201" s="1">
        <v>5</v>
      </c>
      <c r="I201" s="49"/>
      <c r="J201" s="23">
        <f t="shared" si="14"/>
        <v>0</v>
      </c>
    </row>
    <row r="202" spans="1:10" ht="38.25" x14ac:dyDescent="0.25">
      <c r="A202" s="1">
        <v>181</v>
      </c>
      <c r="B202" s="9" t="s">
        <v>194</v>
      </c>
      <c r="C202" s="11"/>
      <c r="D202" s="11"/>
      <c r="E202" s="11"/>
      <c r="F202" s="12"/>
      <c r="G202" s="1" t="s">
        <v>22</v>
      </c>
      <c r="H202" s="1">
        <v>5</v>
      </c>
      <c r="I202" s="49"/>
      <c r="J202" s="23">
        <f t="shared" si="14"/>
        <v>0</v>
      </c>
    </row>
    <row r="203" spans="1:10" ht="102" x14ac:dyDescent="0.25">
      <c r="A203" s="1">
        <v>182</v>
      </c>
      <c r="B203" s="14" t="s">
        <v>99</v>
      </c>
      <c r="C203" s="11"/>
      <c r="D203" s="11"/>
      <c r="E203" s="11"/>
      <c r="F203" s="12"/>
      <c r="G203" s="1" t="s">
        <v>6</v>
      </c>
      <c r="H203" s="1">
        <v>5</v>
      </c>
      <c r="I203" s="49"/>
      <c r="J203" s="23">
        <f t="shared" si="14"/>
        <v>0</v>
      </c>
    </row>
    <row r="204" spans="1:10" ht="89.25" x14ac:dyDescent="0.25">
      <c r="A204" s="1">
        <v>183</v>
      </c>
      <c r="B204" s="14" t="s">
        <v>98</v>
      </c>
      <c r="C204" s="11"/>
      <c r="D204" s="11"/>
      <c r="E204" s="11"/>
      <c r="F204" s="12"/>
      <c r="G204" s="1" t="s">
        <v>6</v>
      </c>
      <c r="H204" s="1">
        <v>6</v>
      </c>
      <c r="I204" s="49"/>
      <c r="J204" s="23">
        <f t="shared" si="14"/>
        <v>0</v>
      </c>
    </row>
    <row r="205" spans="1:10" ht="76.5" x14ac:dyDescent="0.25">
      <c r="A205" s="1">
        <v>184</v>
      </c>
      <c r="B205" s="14" t="s">
        <v>201</v>
      </c>
      <c r="C205" s="11"/>
      <c r="D205" s="11"/>
      <c r="E205" s="11"/>
      <c r="F205" s="12"/>
      <c r="G205" s="1" t="s">
        <v>6</v>
      </c>
      <c r="H205" s="1">
        <v>10</v>
      </c>
      <c r="I205" s="49"/>
      <c r="J205" s="23">
        <f t="shared" si="14"/>
        <v>0</v>
      </c>
    </row>
    <row r="206" spans="1:10" ht="51" x14ac:dyDescent="0.25">
      <c r="A206" s="1">
        <v>185</v>
      </c>
      <c r="B206" s="9" t="s">
        <v>100</v>
      </c>
      <c r="C206" s="11"/>
      <c r="D206" s="11"/>
      <c r="E206" s="11"/>
      <c r="F206" s="12"/>
      <c r="G206" s="1" t="s">
        <v>6</v>
      </c>
      <c r="H206" s="1">
        <v>5</v>
      </c>
      <c r="I206" s="49"/>
      <c r="J206" s="23">
        <f t="shared" si="14"/>
        <v>0</v>
      </c>
    </row>
    <row r="207" spans="1:10" ht="76.5" x14ac:dyDescent="0.25">
      <c r="A207" s="1">
        <v>186</v>
      </c>
      <c r="B207" s="14" t="s">
        <v>101</v>
      </c>
      <c r="C207" s="11"/>
      <c r="D207" s="11"/>
      <c r="E207" s="11"/>
      <c r="F207" s="12"/>
      <c r="G207" s="1" t="s">
        <v>29</v>
      </c>
      <c r="H207" s="1">
        <v>4</v>
      </c>
      <c r="I207" s="49"/>
      <c r="J207" s="23">
        <f t="shared" si="14"/>
        <v>0</v>
      </c>
    </row>
    <row r="208" spans="1:10" ht="38.25" x14ac:dyDescent="0.25">
      <c r="A208" s="1">
        <v>187</v>
      </c>
      <c r="B208" s="14" t="s">
        <v>195</v>
      </c>
      <c r="C208" s="11"/>
      <c r="D208" s="11"/>
      <c r="E208" s="11"/>
      <c r="F208" s="12"/>
      <c r="G208" s="1" t="s">
        <v>6</v>
      </c>
      <c r="H208" s="1">
        <v>10</v>
      </c>
      <c r="I208" s="49"/>
      <c r="J208" s="23">
        <f t="shared" si="14"/>
        <v>0</v>
      </c>
    </row>
    <row r="209" spans="1:10" ht="63.75" x14ac:dyDescent="0.25">
      <c r="A209" s="1">
        <v>188</v>
      </c>
      <c r="B209" s="14" t="s">
        <v>208</v>
      </c>
      <c r="C209" s="11"/>
      <c r="D209" s="11"/>
      <c r="E209" s="11"/>
      <c r="F209" s="12"/>
      <c r="G209" s="1" t="s">
        <v>6</v>
      </c>
      <c r="H209" s="1">
        <v>20</v>
      </c>
      <c r="I209" s="49"/>
      <c r="J209" s="23">
        <f t="shared" si="14"/>
        <v>0</v>
      </c>
    </row>
    <row r="210" spans="1:10" ht="51" x14ac:dyDescent="0.25">
      <c r="A210" s="1">
        <v>189</v>
      </c>
      <c r="B210" s="14" t="s">
        <v>102</v>
      </c>
      <c r="C210" s="11"/>
      <c r="D210" s="11"/>
      <c r="E210" s="11"/>
      <c r="F210" s="12"/>
      <c r="G210" s="1" t="s">
        <v>22</v>
      </c>
      <c r="H210" s="1">
        <v>3</v>
      </c>
      <c r="I210" s="49"/>
      <c r="J210" s="23">
        <f t="shared" ref="J210" si="15">H210*I210</f>
        <v>0</v>
      </c>
    </row>
    <row r="211" spans="1:10" ht="16.5" x14ac:dyDescent="0.25">
      <c r="A211" s="56" t="s">
        <v>196</v>
      </c>
      <c r="B211" s="56"/>
      <c r="C211" s="56"/>
      <c r="D211" s="56"/>
      <c r="E211" s="56"/>
      <c r="F211" s="56"/>
      <c r="G211" s="56"/>
      <c r="H211" s="56"/>
      <c r="I211" s="59">
        <f>SUM(J10:J210)</f>
        <v>0</v>
      </c>
      <c r="J211" s="60"/>
    </row>
  </sheetData>
  <sheetProtection selectLockedCells="1" selectUnlockedCells="1"/>
  <mergeCells count="10">
    <mergeCell ref="A5:J5"/>
    <mergeCell ref="A211:H211"/>
    <mergeCell ref="I211:J211"/>
    <mergeCell ref="J7:J8"/>
    <mergeCell ref="A7:A8"/>
    <mergeCell ref="B7:B8"/>
    <mergeCell ref="C7:F7"/>
    <mergeCell ref="G7:G8"/>
    <mergeCell ref="H7:H8"/>
    <mergeCell ref="I7:I8"/>
  </mergeCells>
  <pageMargins left="0.7" right="0.7" top="0.75" bottom="0.75" header="0.51180555555555551" footer="0.51180555555555551"/>
  <pageSetup paperSize="9" scale="66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E-JN-13-2019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Marija</cp:lastModifiedBy>
  <cp:lastPrinted>2019-05-13T08:06:58Z</cp:lastPrinted>
  <dcterms:created xsi:type="dcterms:W3CDTF">2016-09-08T12:49:46Z</dcterms:created>
  <dcterms:modified xsi:type="dcterms:W3CDTF">2020-08-18T10:59:14Z</dcterms:modified>
</cp:coreProperties>
</file>