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4240" windowHeight="12315"/>
  </bookViews>
  <sheets>
    <sheet name="E-JN-61-2021" sheetId="1" r:id="rId1"/>
    <sheet name="Sheet2" sheetId="2" r:id="rId2"/>
    <sheet name="Sheet3" sheetId="3" r:id="rId3"/>
  </sheets>
  <definedNames>
    <definedName name="_xlnm._FilterDatabase" localSheetId="0" hidden="1">'E-JN-61-2021'!$A$10:$G$19</definedName>
    <definedName name="_xlnm.Print_Area" localSheetId="0">'E-JN-61-2021'!$A$1:$G$20</definedName>
  </definedNames>
  <calcPr calcId="14562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1" i="1"/>
  <c r="G17" i="1" l="1"/>
  <c r="G18" i="1" s="1"/>
  <c r="G19" i="1" l="1"/>
</calcChain>
</file>

<file path=xl/sharedStrings.xml><?xml version="1.0" encoding="utf-8"?>
<sst xmlns="http://schemas.openxmlformats.org/spreadsheetml/2006/main" count="34" uniqueCount="29">
  <si>
    <t>kom</t>
  </si>
  <si>
    <t>Jedinica
mjere</t>
  </si>
  <si>
    <t>PREDMET NABAVE:</t>
  </si>
  <si>
    <t>EVIDENCIJSKI BROJ NABAVE:</t>
  </si>
  <si>
    <t>Podaci o predmetu nabave:</t>
  </si>
  <si>
    <t>Jedinična cijena 
bez PDV-a</t>
  </si>
  <si>
    <t>Ukupna cijena 
bez PDV-a</t>
  </si>
  <si>
    <t>Količina</t>
  </si>
  <si>
    <t>Cijena bez PDV-a</t>
  </si>
  <si>
    <t>Iznos PDV-a</t>
  </si>
  <si>
    <t>Ukupna cijena s PDV-om</t>
  </si>
  <si>
    <t>Naziv/opis stavke</t>
  </si>
  <si>
    <t>SVEUČILIŠTE U DUBROVNIKU</t>
  </si>
  <si>
    <t>PROMIDŽBENI MATERIJALI</t>
  </si>
  <si>
    <t>Specifikacija stavki</t>
  </si>
  <si>
    <t>TROŠKOVNIK</t>
  </si>
  <si>
    <t>Grupa 1. Promidžbeni materijali Erasmus +</t>
  </si>
  <si>
    <t>Grupa:</t>
  </si>
  <si>
    <t>E-JN-61-2021</t>
  </si>
  <si>
    <t>Služba za međunarodne odnose</t>
  </si>
  <si>
    <t xml:space="preserve">MAJICA S LOGOM – muška 
- kratki rukav,jednakovrijedno kao Gildan Premium cotton
-  185 g/m2, 
- 100% predpranijersey pamuk, 
- boja crvena,
- ojačan okrugli ovratnik i ramena,
- šivano s duplim ubodima,
- sitotisak, bijela boja, dvije pozicije,
- veličine: (M 40 kom).
</t>
  </si>
  <si>
    <t xml:space="preserve">MAJICA S LOGOM – ženska
- kratki rukav,jednakovrijedno kao Gildan Premium cotton
- 185  g/m2, 
- 100% češljani prstenasti tkani jesey pamuk, 
- boja crvena, 
- pojačani rubovi oko vrata i rukava, okrugli ovratnik
- sitotisak, bijela boja, dvije pozicije,
- veličine: L (40 kom), M (40 kom) i S (30 kom).
</t>
  </si>
  <si>
    <t xml:space="preserve">VREĆICE TEKSTIL S LOGOM 
- Pamučna torba za kupovinu,
- 100% pamuk,
- minimalno 140 gsm pamučna tkanina,
- duge ručke,
- u bijeloj boji
- dotisak u jednoj boji, 
- dimenzije 38 x 42 cm.
</t>
  </si>
  <si>
    <t xml:space="preserve">BRUŠENA KAPA S LOGOM SVEUČILIŠTA U DUBROVNIKU
Kapa od brušenog pamuka s metalnom kopčom i remenom.
100% pamuk, šav u boji kape
Crvena boja
vez na dvije pozicije u bijeloj boji
</t>
  </si>
  <si>
    <t xml:space="preserve">ŠALICE S TISKOM U PRIPADAJUĆOJ KUTIJI 
- porculanska šalica proizvedena u EU
- maximalne zapremnine 0,33 l, 
- boja bijela
- Tisak: višebojni tisak po cijeloj površini
- Garancija za pranje šalice u perilici
- isporuka u poklon pakiranju
</t>
  </si>
  <si>
    <t xml:space="preserve">KEMIJSKA OLOVKA S LOGOM 
- jednakovrijedna kao Thin metal styluspen na touch 
- boja: crvena
- dotisak u bijeloj boji
</t>
  </si>
  <si>
    <t>Ponuđena roba</t>
  </si>
  <si>
    <t xml:space="preserve">Ponuditelj: </t>
  </si>
  <si>
    <t xml:space="preserve">Isporuka: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</si>
</sst>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5" tint="-0.499984740745262"/>
      <name val="Cambria"/>
      <family val="1"/>
      <charset val="238"/>
      <scheme val="major"/>
    </font>
    <font>
      <b/>
      <sz val="12"/>
      <color theme="5" tint="-0.49998474074526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4" xfId="0" applyFont="1" applyFill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 applyProtection="1">
      <alignment horizontal="right" vertical="top"/>
      <protection locked="0"/>
    </xf>
    <xf numFmtId="4" fontId="4" fillId="0" borderId="1" xfId="0" applyNumberFormat="1" applyFont="1" applyBorder="1" applyAlignment="1">
      <alignment horizontal="right" vertical="top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9" fillId="0" borderId="4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5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top"/>
    </xf>
    <xf numFmtId="0" fontId="5" fillId="3" borderId="11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7" fillId="0" borderId="11" xfId="0" applyFont="1" applyBorder="1" applyAlignment="1">
      <alignment vertical="top"/>
    </xf>
    <xf numFmtId="0" fontId="17" fillId="0" borderId="12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78442</xdr:rowOff>
    </xdr:from>
    <xdr:to>
      <xdr:col>0</xdr:col>
      <xdr:colOff>2409265</xdr:colOff>
      <xdr:row>1</xdr:row>
      <xdr:rowOff>414618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78442"/>
          <a:ext cx="2409263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85" zoomScaleNormal="85" workbookViewId="0">
      <selection activeCell="K9" sqref="K9"/>
    </sheetView>
  </sheetViews>
  <sheetFormatPr defaultRowHeight="14.25" x14ac:dyDescent="0.2"/>
  <cols>
    <col min="1" max="1" width="36.85546875" style="2" customWidth="1"/>
    <col min="2" max="2" width="26" style="2" customWidth="1"/>
    <col min="3" max="3" width="23.7109375" style="2" customWidth="1"/>
    <col min="4" max="4" width="9.140625" style="4"/>
    <col min="5" max="5" width="12.7109375" style="2" customWidth="1"/>
    <col min="6" max="6" width="17.28515625" style="4" customWidth="1"/>
    <col min="7" max="7" width="20.85546875" style="4" customWidth="1"/>
    <col min="8" max="16384" width="9.140625" style="1"/>
  </cols>
  <sheetData>
    <row r="1" spans="1:7" ht="36.75" customHeight="1" x14ac:dyDescent="0.2">
      <c r="A1" s="5"/>
      <c r="B1" s="39" t="s">
        <v>12</v>
      </c>
      <c r="C1" s="39"/>
      <c r="D1" s="39"/>
      <c r="E1" s="39"/>
      <c r="F1" s="39"/>
      <c r="G1" s="19"/>
    </row>
    <row r="2" spans="1:7" ht="34.5" customHeight="1" x14ac:dyDescent="0.2">
      <c r="A2" s="6"/>
      <c r="B2" s="40" t="s">
        <v>15</v>
      </c>
      <c r="C2" s="40"/>
      <c r="D2" s="40"/>
      <c r="E2" s="40"/>
      <c r="F2" s="40"/>
      <c r="G2" s="18"/>
    </row>
    <row r="3" spans="1:7" x14ac:dyDescent="0.2">
      <c r="A3" s="7" t="s">
        <v>4</v>
      </c>
      <c r="B3" s="8"/>
      <c r="C3" s="8"/>
      <c r="D3" s="8"/>
      <c r="E3" s="8"/>
      <c r="F3" s="8"/>
      <c r="G3" s="9"/>
    </row>
    <row r="4" spans="1:7" ht="15" customHeight="1" x14ac:dyDescent="0.2">
      <c r="A4" s="3" t="s">
        <v>2</v>
      </c>
      <c r="B4" s="36" t="s">
        <v>13</v>
      </c>
      <c r="C4" s="37"/>
      <c r="D4" s="37"/>
      <c r="E4" s="37"/>
      <c r="F4" s="37"/>
      <c r="G4" s="38"/>
    </row>
    <row r="5" spans="1:7" ht="15" customHeight="1" x14ac:dyDescent="0.2">
      <c r="A5" s="3" t="s">
        <v>17</v>
      </c>
      <c r="B5" s="24" t="s">
        <v>16</v>
      </c>
      <c r="C5" s="25"/>
      <c r="D5" s="25"/>
      <c r="E5" s="25"/>
      <c r="F5" s="25"/>
      <c r="G5" s="26"/>
    </row>
    <row r="6" spans="1:7" ht="15" customHeight="1" x14ac:dyDescent="0.2">
      <c r="A6" s="45" t="s">
        <v>3</v>
      </c>
      <c r="B6" s="46" t="s">
        <v>18</v>
      </c>
      <c r="C6" s="47"/>
      <c r="D6" s="47"/>
      <c r="E6" s="47"/>
      <c r="F6" s="47"/>
      <c r="G6" s="48"/>
    </row>
    <row r="7" spans="1:7" ht="15.75" customHeight="1" x14ac:dyDescent="0.2">
      <c r="A7" s="44" t="s">
        <v>28</v>
      </c>
      <c r="B7" s="57" t="s">
        <v>19</v>
      </c>
      <c r="C7" s="58"/>
      <c r="D7" s="59"/>
      <c r="E7" s="59"/>
      <c r="F7" s="59"/>
      <c r="G7" s="60"/>
    </row>
    <row r="8" spans="1:7" ht="15.75" customHeight="1" x14ac:dyDescent="0.2">
      <c r="A8" s="44" t="s">
        <v>27</v>
      </c>
      <c r="B8" s="53"/>
      <c r="C8" s="54"/>
      <c r="D8" s="55"/>
      <c r="E8" s="55"/>
      <c r="F8" s="55"/>
      <c r="G8" s="56"/>
    </row>
    <row r="9" spans="1:7" ht="15.75" customHeight="1" x14ac:dyDescent="0.2">
      <c r="A9" s="49" t="s">
        <v>14</v>
      </c>
      <c r="B9" s="50"/>
      <c r="C9" s="50"/>
      <c r="D9" s="51"/>
      <c r="E9" s="51"/>
      <c r="F9" s="51"/>
      <c r="G9" s="52"/>
    </row>
    <row r="10" spans="1:7" ht="30.75" customHeight="1" x14ac:dyDescent="0.2">
      <c r="A10" s="32" t="s">
        <v>11</v>
      </c>
      <c r="B10" s="33"/>
      <c r="C10" s="29" t="s">
        <v>26</v>
      </c>
      <c r="D10" s="20" t="s">
        <v>1</v>
      </c>
      <c r="E10" s="20" t="s">
        <v>7</v>
      </c>
      <c r="F10" s="21" t="s">
        <v>5</v>
      </c>
      <c r="G10" s="21" t="s">
        <v>6</v>
      </c>
    </row>
    <row r="11" spans="1:7" ht="156.75" customHeight="1" x14ac:dyDescent="0.2">
      <c r="A11" s="34" t="s">
        <v>20</v>
      </c>
      <c r="B11" s="35"/>
      <c r="C11" s="23"/>
      <c r="D11" s="11" t="s">
        <v>0</v>
      </c>
      <c r="E11" s="12">
        <v>40</v>
      </c>
      <c r="F11" s="13"/>
      <c r="G11" s="14">
        <f>E11*F11</f>
        <v>0</v>
      </c>
    </row>
    <row r="12" spans="1:7" ht="141.75" customHeight="1" x14ac:dyDescent="0.2">
      <c r="A12" s="41" t="s">
        <v>21</v>
      </c>
      <c r="B12" s="42"/>
      <c r="C12" s="27"/>
      <c r="D12" s="11" t="s">
        <v>0</v>
      </c>
      <c r="E12" s="22">
        <v>110</v>
      </c>
      <c r="F12" s="10"/>
      <c r="G12" s="14">
        <f t="shared" ref="G12:G16" si="0">E12*F12</f>
        <v>0</v>
      </c>
    </row>
    <row r="13" spans="1:7" ht="140.25" customHeight="1" x14ac:dyDescent="0.2">
      <c r="A13" s="41" t="s">
        <v>22</v>
      </c>
      <c r="B13" s="42"/>
      <c r="C13" s="27"/>
      <c r="D13" s="11" t="s">
        <v>0</v>
      </c>
      <c r="E13" s="22">
        <v>100</v>
      </c>
      <c r="F13" s="10"/>
      <c r="G13" s="14">
        <f t="shared" si="0"/>
        <v>0</v>
      </c>
    </row>
    <row r="14" spans="1:7" ht="109.5" customHeight="1" x14ac:dyDescent="0.2">
      <c r="A14" s="41" t="s">
        <v>23</v>
      </c>
      <c r="B14" s="43"/>
      <c r="C14" s="28"/>
      <c r="D14" s="11" t="s">
        <v>0</v>
      </c>
      <c r="E14" s="22">
        <v>50</v>
      </c>
      <c r="F14" s="10"/>
      <c r="G14" s="14">
        <f t="shared" si="0"/>
        <v>0</v>
      </c>
    </row>
    <row r="15" spans="1:7" ht="141" customHeight="1" x14ac:dyDescent="0.2">
      <c r="A15" s="41" t="s">
        <v>24</v>
      </c>
      <c r="B15" s="43"/>
      <c r="C15" s="28"/>
      <c r="D15" s="11" t="s">
        <v>0</v>
      </c>
      <c r="E15" s="22">
        <v>100</v>
      </c>
      <c r="F15" s="10"/>
      <c r="G15" s="14">
        <f t="shared" si="0"/>
        <v>0</v>
      </c>
    </row>
    <row r="16" spans="1:7" ht="77.25" customHeight="1" x14ac:dyDescent="0.2">
      <c r="A16" s="41" t="s">
        <v>25</v>
      </c>
      <c r="B16" s="43"/>
      <c r="C16" s="28"/>
      <c r="D16" s="11" t="s">
        <v>0</v>
      </c>
      <c r="E16" s="22">
        <v>100</v>
      </c>
      <c r="F16" s="10"/>
      <c r="G16" s="14">
        <f t="shared" si="0"/>
        <v>0</v>
      </c>
    </row>
    <row r="17" spans="1:7" ht="20.25" customHeight="1" x14ac:dyDescent="0.2">
      <c r="A17" s="15"/>
      <c r="B17" s="16"/>
      <c r="C17" s="16"/>
      <c r="D17" s="16"/>
      <c r="E17" s="30" t="s">
        <v>8</v>
      </c>
      <c r="F17" s="31"/>
      <c r="G17" s="17">
        <f>SUM(G11:G16)</f>
        <v>0</v>
      </c>
    </row>
    <row r="18" spans="1:7" ht="19.5" customHeight="1" x14ac:dyDescent="0.2">
      <c r="A18" s="15"/>
      <c r="B18" s="16"/>
      <c r="C18" s="16"/>
      <c r="D18" s="16"/>
      <c r="E18" s="30" t="s">
        <v>9</v>
      </c>
      <c r="F18" s="31"/>
      <c r="G18" s="17">
        <f>G17*25%</f>
        <v>0</v>
      </c>
    </row>
    <row r="19" spans="1:7" ht="19.5" customHeight="1" x14ac:dyDescent="0.2">
      <c r="A19" s="15"/>
      <c r="B19" s="16"/>
      <c r="C19" s="16"/>
      <c r="D19" s="16"/>
      <c r="E19" s="30" t="s">
        <v>10</v>
      </c>
      <c r="F19" s="31"/>
      <c r="G19" s="17">
        <f>G17+G18</f>
        <v>0</v>
      </c>
    </row>
  </sheetData>
  <autoFilter ref="A10:G19"/>
  <mergeCells count="14">
    <mergeCell ref="B4:G4"/>
    <mergeCell ref="B6:G6"/>
    <mergeCell ref="B1:F1"/>
    <mergeCell ref="B2:F2"/>
    <mergeCell ref="A12:B12"/>
    <mergeCell ref="E17:F17"/>
    <mergeCell ref="E18:F18"/>
    <mergeCell ref="E19:F19"/>
    <mergeCell ref="A10:B10"/>
    <mergeCell ref="A11:B11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E-JN-61-2021</vt:lpstr>
      <vt:lpstr>Sheet2</vt:lpstr>
      <vt:lpstr>Sheet3</vt:lpstr>
      <vt:lpstr>'E-JN-61-2021'!Print_Area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</cp:lastModifiedBy>
  <cp:lastPrinted>2019-09-06T09:47:01Z</cp:lastPrinted>
  <dcterms:created xsi:type="dcterms:W3CDTF">2016-07-04T09:59:08Z</dcterms:created>
  <dcterms:modified xsi:type="dcterms:W3CDTF">2021-02-01T10:43:52Z</dcterms:modified>
</cp:coreProperties>
</file>