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4"/>
  <workbookPr codeName="ThisWorkbook" defaultThemeVersion="124226"/>
  <mc:AlternateContent xmlns:mc="http://schemas.openxmlformats.org/markup-compatibility/2006">
    <mc:Choice Requires="x15">
      <x15ac:absPath xmlns:x15ac="http://schemas.microsoft.com/office/spreadsheetml/2010/11/ac" url="C:\Users\Korisnik\Desktop\JAVNA NABAVA 2021\JEDNOSTAVNA NABAVA\E-JN-5-2021 SANITARNI POTROŠNI MATERIJAL\E-JN-5-2021 Poziv na dostavu ponude\"/>
    </mc:Choice>
  </mc:AlternateContent>
  <xr:revisionPtr revIDLastSave="0" documentId="13_ncr:1_{413554E5-9AA0-44B8-A200-1FD455C2DC46}" xr6:coauthVersionLast="36" xr6:coauthVersionMax="36" xr10:uidLastSave="{00000000-0000-0000-0000-000000000000}"/>
  <bookViews>
    <workbookView xWindow="480" yWindow="240" windowWidth="27795" windowHeight="12465" xr2:uid="{00000000-000D-0000-FFFF-FFFF00000000}"/>
  </bookViews>
  <sheets>
    <sheet name="E-JN-5-2021 G3" sheetId="3" r:id="rId1"/>
  </sheets>
  <calcPr calcId="191029"/>
</workbook>
</file>

<file path=xl/calcChain.xml><?xml version="1.0" encoding="utf-8"?>
<calcChain xmlns="http://schemas.openxmlformats.org/spreadsheetml/2006/main">
  <c r="H81" i="3" l="1"/>
  <c r="I43" i="3" l="1"/>
  <c r="I42" i="3" l="1"/>
  <c r="I12" i="3" l="1"/>
  <c r="I13" i="3" l="1"/>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alcChain>
</file>

<file path=xl/sharedStrings.xml><?xml version="1.0" encoding="utf-8"?>
<sst xmlns="http://schemas.openxmlformats.org/spreadsheetml/2006/main" count="226" uniqueCount="142">
  <si>
    <t>Opis artikla</t>
  </si>
  <si>
    <t>pak</t>
  </si>
  <si>
    <t>kom</t>
  </si>
  <si>
    <t>Nosač podloška za pranje staklenih površina</t>
  </si>
  <si>
    <t>Filcevi u bojama za uređaj Taski Swingo 755</t>
  </si>
  <si>
    <t>Četka za ribanje za uređaj Taski Swingo 755</t>
  </si>
  <si>
    <t>Nosac filca za uređaj Taski Swingo 755</t>
  </si>
  <si>
    <t>Lamele prednje za uređaj Taski Swingo 755</t>
  </si>
  <si>
    <t>Lamele zadnje za uređaj Taski Swingo 755</t>
  </si>
  <si>
    <t>Aluminijski štap za držač MOPa</t>
  </si>
  <si>
    <t>CIJENA PONUDE BEZ PDV-a</t>
  </si>
  <si>
    <t>Jedinica
mjere</t>
  </si>
  <si>
    <t>Red. 
Broj</t>
  </si>
  <si>
    <t>Okvirna godišnja količina</t>
  </si>
  <si>
    <t>Ukupna cijena stavke bez PDV-a</t>
  </si>
  <si>
    <t>Cijena stavke 
bez PDV-a</t>
  </si>
  <si>
    <t>Standardni naziv robe</t>
  </si>
  <si>
    <t>Marka/proizvođač ponuđenog proizvoda</t>
  </si>
  <si>
    <t>Šifra proizvoda</t>
  </si>
  <si>
    <t>PONUĐENO</t>
  </si>
  <si>
    <r>
      <t xml:space="preserve">Rukavice za jednokratnu upotrebu bez pudera
</t>
    </r>
    <r>
      <rPr>
        <sz val="10"/>
        <rFont val="Cambria"/>
        <family val="1"/>
        <charset val="238"/>
      </rPr>
      <t>nitril bez pudera, 
pakiranje od 100/1 komada</t>
    </r>
  </si>
  <si>
    <r>
      <t>Spužva za pranje neabrazivna</t>
    </r>
    <r>
      <rPr>
        <sz val="10"/>
        <rFont val="Cambria"/>
        <family val="1"/>
        <charset val="238"/>
      </rPr>
      <t xml:space="preserve"> 
od mekane poliesterske pjene,
dimenzije 20 cm (+/- 1 cm) x 12 cm (+/- 1 cm) x 6 cm (+/- 0,5 cm)
u bojama, 
pakiranje 1/1.</t>
    </r>
  </si>
  <si>
    <r>
      <t xml:space="preserve">Krpa za pranje posuđa
</t>
    </r>
    <r>
      <rPr>
        <sz val="10"/>
        <rFont val="Cambria"/>
        <family val="1"/>
        <charset val="238"/>
      </rPr>
      <t>za čišćenje i mokro brisanje raznih površina, 
od prirodnih materijala (celuloze), dodatno ojačana sintetskom mrežom,
s velikom moći upijanja,
dimenzije 20 x 18 cm (+/-2 cm),
min debljina krpe 4 mm,</t>
    </r>
  </si>
  <si>
    <r>
      <t xml:space="preserve">Žica za suđe, inox
</t>
    </r>
    <r>
      <rPr>
        <sz val="10"/>
        <rFont val="Cambria"/>
        <family val="1"/>
        <charset val="238"/>
      </rPr>
      <t>za čišćenje tvrdokornih prljavština,
spiralna,
od nehrđajućeg čelika (inox),
mase 17 do 30 g,
okruglog, ovalnog ili pravokutnog oblika,</t>
    </r>
  </si>
  <si>
    <r>
      <t xml:space="preserve">Krpa kuhinjska
</t>
    </r>
    <r>
      <rPr>
        <sz val="10"/>
        <rFont val="Cambria"/>
        <family val="1"/>
        <charset val="238"/>
      </rPr>
      <t>od 100% pamučnog materijala,
dimenzije 50 cm (+/- 5 cm) x 70 cm (+/-10 cm),
s porubljenim rubovima,</t>
    </r>
  </si>
  <si>
    <r>
      <t xml:space="preserve">Microfibra krpa za površine 
</t>
    </r>
    <r>
      <rPr>
        <sz val="10"/>
        <rFont val="Cambria"/>
        <family val="1"/>
        <charset val="238"/>
      </rPr>
      <t>Veličine: 40x40cm
u bojama,
Gustoća: min. 32 gram / 200GSM
Sastav: 80% poliester, 20% poliamid, 
Ultra fina mikrovlakna, 0.13 dena</t>
    </r>
  </si>
  <si>
    <t>Podložak za pranje staklenih površina 
-          35 cm</t>
  </si>
  <si>
    <r>
      <t xml:space="preserve">Metla sirkova
</t>
    </r>
    <r>
      <rPr>
        <sz val="10"/>
        <rFont val="Cambria"/>
        <family val="1"/>
        <charset val="238"/>
      </rPr>
      <t>od sirka,
s drvenom drškom,
ukupna dužina metle od 120 do 180 cm,
drvena drška dužine od 80 do 130 cm,
dužina sirkove metlice od min. 40 cm do 50 cm,
širina metle od 28 do 40 cm,
sirak na metli min. 4 do 5 puta prišiven,
ukupna masa sirkove metle ne smije biti veća od 1200 g</t>
    </r>
  </si>
  <si>
    <r>
      <t xml:space="preserve">Metla sobna
</t>
    </r>
    <r>
      <rPr>
        <sz val="10"/>
        <rFont val="Cambria"/>
        <family val="1"/>
        <charset val="238"/>
      </rPr>
      <t>mekana četka i drvena ili plastificirana/gumena metalna drška, čekinje od prirodnih vlakana (npr. konjska dlaka), tijelo četke od drveta ili plastike, 
širina tijela četke od 25 do 35 cm,
dužina dlaka min. 55 mm,
drška dužine 120 cm do 150 cm</t>
    </r>
  </si>
  <si>
    <r>
      <t xml:space="preserve">Četka ribača sa štapom
</t>
    </r>
    <r>
      <rPr>
        <sz val="10"/>
        <rFont val="Cambria"/>
        <family val="1"/>
        <charset val="238"/>
      </rPr>
      <t>četka i štap, koji može biti drveni ili plastificirani/gumeni metalni, s navojem za pričvršćivanje na četku, čekinje od umjetnih vlakana otpornih na industrijske kemikalije, širina tijela četke od 24 do 30 cm,
štap dužine 120 cm do 150 cm</t>
    </r>
  </si>
  <si>
    <r>
      <t xml:space="preserve">Set lopatica i četka
</t>
    </r>
    <r>
      <rPr>
        <sz val="10"/>
        <rFont val="Cambria"/>
        <family val="1"/>
        <charset val="238"/>
      </rPr>
      <t>lopatica ima gumeni rub za lakše skupljanje nečistoća,
četka efikasno čisti sve vrste površina,
lopatica ima gumeni rub za lakše skupljanje nečistoća,
materijal: čvrsta plastika, sintetička vlakna,
dimenzije: lopatica cca. 23x20xH4 cm, četka cca 15x5H7 cm.</t>
    </r>
  </si>
  <si>
    <r>
      <t xml:space="preserve">Drška za sobnu metlu
</t>
    </r>
    <r>
      <rPr>
        <sz val="10"/>
        <rFont val="Cambria"/>
        <family val="1"/>
        <charset val="238"/>
      </rPr>
      <t>od drveta ili od plastificiranog ili gumiranog metala,
dužine od 120 cm do 150 cm,
na jednoj strani štapa navoj za pričvršćivanje na četku</t>
    </r>
  </si>
  <si>
    <r>
      <t xml:space="preserve">Drška aluminijska za četku
</t>
    </r>
    <r>
      <rPr>
        <sz val="10"/>
        <rFont val="Cambria"/>
        <family val="1"/>
        <charset val="238"/>
      </rPr>
      <t>materijal: aluminij,
dužine od 120 cm do 150 cm,
na jednoj strani štapa navoj za pričvršćivanje na četku</t>
    </r>
  </si>
  <si>
    <r>
      <t xml:space="preserve">Držač teleskopski
</t>
    </r>
    <r>
      <rPr>
        <sz val="10"/>
        <rFont val="Cambria"/>
        <family val="1"/>
        <charset val="238"/>
      </rPr>
      <t>za skidanje paučina, bojanje, pranje staklenih površina na visoko dostupnim predjelima,  
rastezljiv min. 1,5 m</t>
    </r>
  </si>
  <si>
    <r>
      <t xml:space="preserve">Lopatica za smeće, PVC, s produljenom drškom
</t>
    </r>
    <r>
      <rPr>
        <sz val="10"/>
        <rFont val="Cambria"/>
        <family val="1"/>
        <charset val="238"/>
      </rPr>
      <t>s dugačkom drškom,
od plastičnog materijala,
širina lopatice na prednjem dijelu od 20-30 cm,
dužina drške min. 60 cm</t>
    </r>
  </si>
  <si>
    <r>
      <t xml:space="preserve">Brisač poda, komplet
</t>
    </r>
    <r>
      <rPr>
        <sz val="10"/>
        <rFont val="Cambria"/>
        <family val="1"/>
        <charset val="238"/>
      </rPr>
      <t>za čišćenje i pranje podnih površina,
navlaka od pamučnog materijala dimenzija 40 x 10 cm (+/-3% za obje dimenzije) 
drška duljine 120 – 140 cm</t>
    </r>
  </si>
  <si>
    <r>
      <t xml:space="preserve">Rezervna navlaka za brisač poda
</t>
    </r>
    <r>
      <rPr>
        <sz val="10"/>
        <rFont val="Cambria"/>
        <family val="1"/>
        <charset val="238"/>
      </rPr>
      <t>za čišćenje i pranje podnih površina,
od pamučnog materijala, min. 180g,
dimenzija 40 x 10 cm (+/-3% za obje dimenzije)
kompaktibilan s artikom Brisač poda</t>
    </r>
  </si>
  <si>
    <r>
      <t xml:space="preserve">Rezervna navlaka za brisač poda sa džepovima 
</t>
    </r>
    <r>
      <rPr>
        <sz val="10"/>
        <rFont val="Cambria"/>
        <family val="1"/>
        <charset val="238"/>
      </rPr>
      <t>Veličina: 40 cm, 
od microfibre,
koristi se za brisanje podova</t>
    </r>
  </si>
  <si>
    <r>
      <t xml:space="preserve">Rezervna navlaka za brisač poda sa džepovima 
</t>
    </r>
    <r>
      <rPr>
        <sz val="10"/>
        <rFont val="Cambria"/>
        <family val="1"/>
        <charset val="238"/>
      </rPr>
      <t>Veličina: 40 cm, 
od microfibre i pamuka,
koristi se za brisanje podova</t>
    </r>
  </si>
  <si>
    <r>
      <t xml:space="preserve">Rezervna navlaka za brisač poda, resice
</t>
    </r>
    <r>
      <rPr>
        <sz val="10"/>
        <rFont val="Cambria"/>
        <family val="1"/>
        <charset val="238"/>
      </rPr>
      <t>od pamuka, 
mase od 180 do 350 g,
s prikladnim navojem za učvršćivanje na dršku perača</t>
    </r>
  </si>
  <si>
    <t>Papučica za držač MOPa
-          Veličina: 40 cm</t>
  </si>
  <si>
    <r>
      <t xml:space="preserve">Guma za skupljanje vode sa nosačem
</t>
    </r>
    <r>
      <rPr>
        <sz val="10"/>
        <rFont val="Cambria"/>
        <family val="1"/>
        <charset val="238"/>
      </rPr>
      <t>guma za skupljanje vode s podnih površina s gumenim nosačem
veličina: 35 cm – 45 cm</t>
    </r>
  </si>
  <si>
    <r>
      <t xml:space="preserve">Kanta 12 lit s ocjeđivačem
</t>
    </r>
    <r>
      <rPr>
        <sz val="10"/>
        <rFont val="Cambria"/>
        <family val="1"/>
        <charset val="238"/>
      </rPr>
      <t>PVC kanta s rukohvatom i ocjeđivačem,
zapremnina kante 12 lit.</t>
    </r>
  </si>
  <si>
    <r>
      <t xml:space="preserve">Krpa za pod 50 x 80 cm
</t>
    </r>
    <r>
      <rPr>
        <sz val="10"/>
        <rFont val="Cambria"/>
        <family val="1"/>
        <charset val="238"/>
      </rPr>
      <t>za suho i mokro čišćenje glatkih podova,
sastav: 80% pamuka i 20% viskoze,
dimenzije 50 cm (+/- 2 cm) x 80 cm (+/- 4 cm),
velika moć upijanja,
elastična, 
bez ostavljanja tragova,
otporna na izbjeljivač,
 s mogućnošću iskuhavanja</t>
    </r>
  </si>
  <si>
    <r>
      <t xml:space="preserve">WC četka, s posudom, komplet
</t>
    </r>
    <r>
      <rPr>
        <sz val="10"/>
        <rFont val="Cambria"/>
        <family val="1"/>
        <charset val="238"/>
      </rPr>
      <t>od plastike,
s drškom prilagođenom za odlaganje četke na prihvatnu posudu,
prihvatna posuda od plastičnog materijala</t>
    </r>
  </si>
  <si>
    <r>
      <t xml:space="preserve">Guma za odštopavanje odvoda s drškom
</t>
    </r>
    <r>
      <rPr>
        <sz val="10"/>
        <rFont val="Cambria"/>
        <family val="1"/>
        <charset val="238"/>
      </rPr>
      <t>za odčepljivanje vodovodnih (odvodnih/slivnih) instalacija,
od gumenog nastavka i drške koja može biti od plastičnog ili drvenog materijala</t>
    </r>
  </si>
  <si>
    <r>
      <t xml:space="preserve">Ploča upozorenje klizav pod
</t>
    </r>
    <r>
      <rPr>
        <sz val="10"/>
        <rFont val="Cambria"/>
        <family val="1"/>
        <charset val="238"/>
      </rPr>
      <t>dvostrana sklopiva</t>
    </r>
  </si>
  <si>
    <r>
      <t xml:space="preserve">Kante za smeće 
</t>
    </r>
    <r>
      <rPr>
        <sz val="10"/>
        <rFont val="Cambria"/>
        <family val="1"/>
        <charset val="238"/>
      </rPr>
      <t>Zapremnina: 60 litara,</t>
    </r>
  </si>
  <si>
    <r>
      <t xml:space="preserve">Kante za smeće 
</t>
    </r>
    <r>
      <rPr>
        <sz val="10"/>
        <rFont val="Cambria"/>
        <family val="1"/>
        <charset val="238"/>
      </rPr>
      <t>Zapremnina: 90 litara,</t>
    </r>
  </si>
  <si>
    <r>
      <t xml:space="preserve">Kante za smeće 
</t>
    </r>
    <r>
      <rPr>
        <sz val="10"/>
        <rFont val="Cambria"/>
        <family val="1"/>
        <charset val="238"/>
      </rPr>
      <t>Zapremnina: 110 litara,</t>
    </r>
  </si>
  <si>
    <r>
      <t xml:space="preserve">Koš za papir, žičani (18 l)
</t>
    </r>
    <r>
      <rPr>
        <sz val="10"/>
        <rFont val="Cambria"/>
        <family val="1"/>
        <charset val="238"/>
      </rPr>
      <t>od metalnog plašta žičane strukture s metalnim ili plastičnim dnom,
crne boje,
žičana struktura plašta i dno koša moraju biti galvanizirani (cinčani, dekorativno kromirani, niklani, kositreni) ili premazani bojom (radi sprečavanja korozije), 
zapremnine 18 l
promjera 25 do 45 cm</t>
    </r>
  </si>
  <si>
    <r>
      <t xml:space="preserve">Sprej za suzbijanje mrava
</t>
    </r>
    <r>
      <rPr>
        <sz val="10"/>
        <rFont val="Cambria"/>
        <family val="1"/>
        <charset val="238"/>
      </rPr>
      <t>pakiranje u ambalaži od 400 ml</t>
    </r>
  </si>
  <si>
    <t>SANITARNI POTROŠNI MATERIJAL</t>
  </si>
  <si>
    <t>EVIDENCIJSKI BROJ NABAVE:</t>
  </si>
  <si>
    <r>
      <t xml:space="preserve">Vreće za smeće 70 x 110 cm
</t>
    </r>
    <r>
      <rPr>
        <sz val="10"/>
        <rFont val="Cambria"/>
        <family val="1"/>
        <charset val="238"/>
      </rPr>
      <t>od PE-LD materijala (folija od polietilena niske gustoće),
crne boje,
dimenzije 70 x 110 cm (+/-5% za obje dimenzije)
debljine 40 – 50 mikrona,
ukoliko su vreće pakirane u roli trebaju biti odvojene perforacijom,
pakiranje od 10/1</t>
    </r>
  </si>
  <si>
    <r>
      <t xml:space="preserve">Vreće za smeće 50 x 70 cm
</t>
    </r>
    <r>
      <rPr>
        <sz val="10"/>
        <rFont val="Cambria"/>
        <family val="1"/>
        <charset val="238"/>
      </rPr>
      <t>od PE-LD materijala (folija od polietilena niske gustoće),
crne boje,
dimenzije 50 x 70 cm (+/-5% za obje dimenzije)
debljine 40 – 50 mikrona,
ukoliko su vreće pakirane u roli trebaju biti odvojene perforacijom,
pakiranje od 10/1 komada</t>
    </r>
  </si>
  <si>
    <r>
      <t xml:space="preserve">Vreće za smeće 52 x 65 cm
</t>
    </r>
    <r>
      <rPr>
        <sz val="10"/>
        <rFont val="Cambria"/>
        <family val="1"/>
        <charset val="238"/>
      </rPr>
      <t>od PE-LD materijala (folija od polietilena niske gustoće),
crne boje,
dimenzije 52 x 65 cm (+/-5% za obje dimenzije)
debljine 40 – 50 mikrona,
ukoliko su vreće pakirane u roli trebaju biti odvojene perforacijom,
pakiranje od 10/1</t>
    </r>
  </si>
  <si>
    <r>
      <t xml:space="preserve">Brisač stakla s inox drškom
</t>
    </r>
    <r>
      <rPr>
        <sz val="10"/>
        <rFont val="Cambria"/>
        <family val="1"/>
        <charset val="238"/>
      </rPr>
      <t>s inox drškom dužine min 10 cm i gumenim materijalom na radnoj površini, min. širina gume min 35 cm, 
pakiranje 1/1.</t>
    </r>
  </si>
  <si>
    <r>
      <t xml:space="preserve">Filteri za usisavač 
Todgovarajući za Taski vento 8
</t>
    </r>
    <r>
      <rPr>
        <sz val="10"/>
        <rFont val="Cambria"/>
        <family val="1"/>
        <charset val="238"/>
      </rPr>
      <t>pakiranje od 5/1 komada</t>
    </r>
  </si>
  <si>
    <r>
      <t xml:space="preserve">Filteri za usisavač 
odgovarajući za Karcher T 15
</t>
    </r>
    <r>
      <rPr>
        <sz val="10"/>
        <rFont val="Cambria"/>
        <family val="1"/>
        <charset val="238"/>
      </rPr>
      <t>pakiranje od 5/1 komada</t>
    </r>
  </si>
  <si>
    <r>
      <t xml:space="preserve">Filteri za usisavač 
odgovarajući za Karcher T201
</t>
    </r>
    <r>
      <rPr>
        <sz val="10"/>
        <rFont val="Cambria"/>
        <family val="1"/>
        <charset val="238"/>
      </rPr>
      <t>pakiranje od 5/1 komada</t>
    </r>
  </si>
  <si>
    <r>
      <t xml:space="preserve">Filteri za usisavač 
odgovarajući za S bag 
</t>
    </r>
    <r>
      <rPr>
        <sz val="10"/>
        <rFont val="Cambria"/>
        <family val="1"/>
        <charset val="238"/>
      </rPr>
      <t>pakiranje od 5/1 komada</t>
    </r>
  </si>
  <si>
    <r>
      <t xml:space="preserve">Kanta za razvrstavanje otpada 
</t>
    </r>
    <r>
      <rPr>
        <sz val="10"/>
        <rFont val="Cambria"/>
        <family val="1"/>
        <charset val="238"/>
      </rPr>
      <t>Izrađena od nehrđajućeg čelika                                                                                                                          unutarnja strana od plastike otporna na ogrebotine                                                                                                                                   tri posude po 20 litara                                                                                                                                                                    Otvaranje pomoću pedale</t>
    </r>
  </si>
  <si>
    <t>Spužva za pranje posuđa s abrazivom</t>
  </si>
  <si>
    <t xml:space="preserve">Spužva za pranje neabrazivna </t>
  </si>
  <si>
    <t>Krpa za pranje posuđa</t>
  </si>
  <si>
    <t>Žica za suđe, inox</t>
  </si>
  <si>
    <t>Krpa kuhinjska</t>
  </si>
  <si>
    <t xml:space="preserve">Microfibra krpa za površine </t>
  </si>
  <si>
    <t>Brisač stakla s inox drškom</t>
  </si>
  <si>
    <t>Metla sirkova</t>
  </si>
  <si>
    <t>Metla sobna</t>
  </si>
  <si>
    <t>Četka ribača sa štapom</t>
  </si>
  <si>
    <t>Set lopatica i četka</t>
  </si>
  <si>
    <t>Drška za sobnu metlu</t>
  </si>
  <si>
    <t>Drška aluminijska za četku</t>
  </si>
  <si>
    <t>Držač teleskopski</t>
  </si>
  <si>
    <t>Lopatica za smeće, PVC, s produljenom drškom</t>
  </si>
  <si>
    <t>Brisač poda, komplet</t>
  </si>
  <si>
    <t>Rezervna navlaka za brisač poda</t>
  </si>
  <si>
    <t xml:space="preserve">Rezervna navlaka za brisač poda sa džepovima </t>
  </si>
  <si>
    <t>Rezervna navlaka za brisač poda, resice</t>
  </si>
  <si>
    <t>Guma za skupljanje vode sa nosačem</t>
  </si>
  <si>
    <t>Kanta 12 lit s ocjeđivačem</t>
  </si>
  <si>
    <t xml:space="preserve">Kanta za razvrstavanje otpada </t>
  </si>
  <si>
    <t>WC četka, s posudom, komplet</t>
  </si>
  <si>
    <t>Guma za odštopavanje odvoda s drškom</t>
  </si>
  <si>
    <t>Ploča upozorenje klizav pod</t>
  </si>
  <si>
    <r>
      <t xml:space="preserve">Vreće za smeće 50 x 70 cm
</t>
    </r>
    <r>
      <rPr>
        <sz val="10"/>
        <rFont val="Cambria"/>
        <family val="1"/>
        <charset val="238"/>
      </rPr>
      <t>pakiranje od 10/1 komada</t>
    </r>
  </si>
  <si>
    <r>
      <t xml:space="preserve">Vreće za smeće 70 x 110 cm
</t>
    </r>
    <r>
      <rPr>
        <sz val="10"/>
        <rFont val="Cambria"/>
        <family val="1"/>
        <charset val="238"/>
      </rPr>
      <t>pakiranje od 10/1 komada</t>
    </r>
  </si>
  <si>
    <r>
      <t xml:space="preserve">Vreće za smeće 52 x 65 cm
</t>
    </r>
    <r>
      <rPr>
        <sz val="10"/>
        <rFont val="Cambria"/>
        <family val="1"/>
        <charset val="238"/>
      </rPr>
      <t>pakiranje od 10/1 komada</t>
    </r>
  </si>
  <si>
    <t>Rukavice zaštitne gumene - S
pakiranje od 10/1 komada</t>
  </si>
  <si>
    <t>Rukavice zaštitne gumene - M
pakiranje od 10/1 komada</t>
  </si>
  <si>
    <t>Rukavice zaštitne gumene - L
pakiranje od 10/1 komada</t>
  </si>
  <si>
    <r>
      <rPr>
        <b/>
        <sz val="10"/>
        <rFont val="Cambria"/>
        <family val="1"/>
        <charset val="238"/>
      </rPr>
      <t>Rukavice za jednokratnu upotrebu bez pudera</t>
    </r>
    <r>
      <rPr>
        <sz val="10"/>
        <rFont val="Cambria"/>
        <family val="1"/>
        <charset val="238"/>
      </rPr>
      <t xml:space="preserve">
nitril bez pudera, 
pakiranje od 100/1 komada</t>
    </r>
  </si>
  <si>
    <r>
      <t xml:space="preserve">Rukavice zaštitne gumene
</t>
    </r>
    <r>
      <rPr>
        <sz val="10"/>
        <rFont val="Cambria"/>
        <family val="1"/>
        <charset val="238"/>
      </rPr>
      <t>s unutarnje strane obložene pamučnom tkaninom,
„S“ – small/mala veličina
pakiranje od 10/1</t>
    </r>
  </si>
  <si>
    <r>
      <t xml:space="preserve">Rukavice zaštitne gumene
</t>
    </r>
    <r>
      <rPr>
        <sz val="10"/>
        <rFont val="Cambria"/>
        <family val="1"/>
        <charset val="238"/>
      </rPr>
      <t>s unutarnje strane obložene pamučnom tkaninom,
veličine 3-5 oznaka – ovisno o signaturi proizvođača
„M“ – medium/srednja veličina
pakiranje od 10/1</t>
    </r>
  </si>
  <si>
    <r>
      <t xml:space="preserve">Rukavice zaštitne gumene
</t>
    </r>
    <r>
      <rPr>
        <sz val="10"/>
        <rFont val="Cambria"/>
        <family val="1"/>
        <charset val="238"/>
      </rPr>
      <t>s unutarnje strane obložene pamučnom tkaninom,
veličine 3-5 oznaka – ovisno o signaturi proizvođača 
„L“ – large/velike
pakiranje od 10/1</t>
    </r>
  </si>
  <si>
    <r>
      <t xml:space="preserve">Rukavice za jednokratnu upotrebu s puderom
</t>
    </r>
    <r>
      <rPr>
        <sz val="10"/>
        <rFont val="Cambria"/>
        <family val="1"/>
        <charset val="238"/>
      </rPr>
      <t>od lateks materijala,
s nanesenim puderom s unutarnje strane,
„S“ – small/mala veličina,
pakiranje od 100 rukavica</t>
    </r>
  </si>
  <si>
    <r>
      <t xml:space="preserve">Rukavice za jednokratnu upotrebu s puderom
</t>
    </r>
    <r>
      <rPr>
        <sz val="10"/>
        <rFont val="Cambria"/>
        <family val="1"/>
        <charset val="238"/>
      </rPr>
      <t>od lateks materijala,
s nanesenim puderom s unutarnje strane,
„M“ – medium/srednja veličina
pakiranje od 100 rukavica</t>
    </r>
  </si>
  <si>
    <r>
      <t xml:space="preserve">Spužva za pranje posuđa s abrazivom
</t>
    </r>
    <r>
      <rPr>
        <sz val="10"/>
        <rFont val="Cambria"/>
        <family val="1"/>
        <charset val="238"/>
      </rPr>
      <t>od mekane poliesterske pjene,
s abrazivnom površinom na jednoj strani,
dimenzije 9,5 cm (+/- 1 cm) x 7 cm (+/-1 cm) x 4,5 cm (+/-0,5 cm)
s velikom moći upijanja</t>
    </r>
  </si>
  <si>
    <r>
      <t xml:space="preserve">Vrećice za usisavač 
odgovarajuće za Taski vento 8
</t>
    </r>
    <r>
      <rPr>
        <sz val="10"/>
        <rFont val="Cambria"/>
        <family val="1"/>
        <charset val="238"/>
      </rPr>
      <t>pakiranje od 5/1 komada</t>
    </r>
  </si>
  <si>
    <r>
      <t xml:space="preserve">Vrećice za usisavač 
odgovarajuće za Karcher T 15
</t>
    </r>
    <r>
      <rPr>
        <sz val="10"/>
        <rFont val="Cambria"/>
        <family val="1"/>
        <charset val="238"/>
      </rPr>
      <t>pakiranje od 5/1 komada</t>
    </r>
  </si>
  <si>
    <r>
      <t xml:space="preserve">Vrećice za usisavač 
odgovarajuće za Karcher T201
</t>
    </r>
    <r>
      <rPr>
        <sz val="10"/>
        <rFont val="Cambria"/>
        <family val="1"/>
        <charset val="238"/>
      </rPr>
      <t>pakiranje od 5/1 komada</t>
    </r>
  </si>
  <si>
    <r>
      <t xml:space="preserve">Vrećice za usisavač 
odgovarajuće za S bag 
</t>
    </r>
    <r>
      <rPr>
        <sz val="10"/>
        <rFont val="Cambria"/>
        <family val="1"/>
        <charset val="238"/>
      </rPr>
      <t>pakiranje od 5/1 komada</t>
    </r>
  </si>
  <si>
    <r>
      <t xml:space="preserve">Krpa za pod </t>
    </r>
    <r>
      <rPr>
        <sz val="10"/>
        <rFont val="Cambria"/>
        <family val="1"/>
        <charset val="238"/>
      </rPr>
      <t>50 x 80 cm</t>
    </r>
  </si>
  <si>
    <t>Žica čelična</t>
  </si>
  <si>
    <r>
      <t xml:space="preserve">Žica čelična
</t>
    </r>
    <r>
      <rPr>
        <sz val="10"/>
        <rFont val="Cambria"/>
        <family val="1"/>
        <charset val="238"/>
      </rPr>
      <t>za čišćenje i laštenje drva, metala i neobrađenih površina
lako uklanja mrlje i ljuske od hrđe
pakiranje 12/1</t>
    </r>
  </si>
  <si>
    <r>
      <t xml:space="preserve">Vrećice za usisavač
odgovarajuće za Karcher T-10/1
</t>
    </r>
    <r>
      <rPr>
        <sz val="10"/>
        <rFont val="Cambria"/>
        <family val="1"/>
        <charset val="238"/>
      </rPr>
      <t>pakiranje od 10/1 komada</t>
    </r>
  </si>
  <si>
    <r>
      <t xml:space="preserve">Vrećice za usisavač 
odgovarajuće za Karcher T201
</t>
    </r>
    <r>
      <rPr>
        <sz val="10"/>
        <rFont val="Cambria"/>
        <family val="1"/>
        <charset val="238"/>
      </rPr>
      <t>od čvrstog, lako propusnog materijala,
s velikom sposobnošću filtracije
pakiranje od 5/1 komada</t>
    </r>
  </si>
  <si>
    <r>
      <t xml:space="preserve">Vrećice za usisavač 
odgovarajuće za Karcher T 15
</t>
    </r>
    <r>
      <rPr>
        <sz val="10"/>
        <rFont val="Cambria"/>
        <family val="1"/>
        <charset val="238"/>
      </rPr>
      <t>od čvrstog, lako propusnog materijala,
s velikom sposobnošću filtracije
pakiranje od 5/1 komada</t>
    </r>
  </si>
  <si>
    <r>
      <t xml:space="preserve">Vrećice za usisavač 
odgovarajuće za Taski vento 8
</t>
    </r>
    <r>
      <rPr>
        <sz val="10"/>
        <rFont val="Cambria"/>
        <family val="1"/>
        <charset val="238"/>
      </rPr>
      <t xml:space="preserve">
od čvrstog, lako propusnog materijala,
s velikom sposobnošću filtracije
pakiranje od 5/1 komada</t>
    </r>
  </si>
  <si>
    <r>
      <t xml:space="preserve">Vrećice za usisavač
odgovarajuće za Karcher T-10/1
</t>
    </r>
    <r>
      <rPr>
        <sz val="10"/>
        <rFont val="Cambria"/>
        <family val="1"/>
        <charset val="238"/>
      </rPr>
      <t>od čvrstog, lako propusnog materijala,
s velikom sposobnošću filtracije</t>
    </r>
    <r>
      <rPr>
        <b/>
        <sz val="10"/>
        <rFont val="Cambria"/>
        <family val="1"/>
        <charset val="238"/>
      </rPr>
      <t xml:space="preserve">
</t>
    </r>
    <r>
      <rPr>
        <sz val="10"/>
        <rFont val="Cambria"/>
        <family val="1"/>
        <charset val="238"/>
      </rPr>
      <t>pakiranje od 10/1 komada</t>
    </r>
  </si>
  <si>
    <r>
      <t xml:space="preserve">Vrećice za usisavač 
odgovarajuće za S bag 
</t>
    </r>
    <r>
      <rPr>
        <sz val="10"/>
        <rFont val="Cambria"/>
        <family val="1"/>
        <charset val="238"/>
      </rPr>
      <t>od čvrstog, lako propusnog materijala,
s velikom sposobnošću filtracije
pakiranje od 5/1 komada</t>
    </r>
  </si>
  <si>
    <r>
      <t xml:space="preserve">Vrećice za usisavač
odgovarajuće za Electrolux Jet Maxx
</t>
    </r>
    <r>
      <rPr>
        <sz val="10"/>
        <rFont val="Cambria"/>
        <family val="1"/>
        <charset val="238"/>
      </rPr>
      <t>pakiranje od 5/1 komada</t>
    </r>
  </si>
  <si>
    <r>
      <t xml:space="preserve">Vrećice za usisavač 
odgovarajuće za Electrolux Jet Maxx
</t>
    </r>
    <r>
      <rPr>
        <sz val="10"/>
        <rFont val="Cambria"/>
        <family val="1"/>
        <charset val="238"/>
      </rPr>
      <t>od čvrstog, lako propusnog materijala,
s velikom sposobnošću filtracije
pakiranje od 5/1 komada</t>
    </r>
  </si>
  <si>
    <r>
      <t xml:space="preserve">Vrećice za usisavač
odgovarajuće za BOSCH GAS 25 L SFC Professional
</t>
    </r>
    <r>
      <rPr>
        <sz val="10"/>
        <rFont val="Cambria"/>
        <family val="1"/>
        <charset val="238"/>
      </rPr>
      <t>pakiranje od 5/1 komada</t>
    </r>
  </si>
  <si>
    <r>
      <t xml:space="preserve">Vrećice za usisavač
odgovarajuće za BOSCH GAS 25 L SFC Professional
</t>
    </r>
    <r>
      <rPr>
        <sz val="10"/>
        <rFont val="Cambria"/>
        <family val="1"/>
        <charset val="238"/>
      </rPr>
      <t xml:space="preserve">
od čvrstog, lako propusnog materijala,
s velikom sposobnošću filtracije
pakiranje od 5/1 komada</t>
    </r>
  </si>
  <si>
    <r>
      <t xml:space="preserve">Filteri za usisavač
odgovarajući za BOSCH GAS 25 L SFC Professional
</t>
    </r>
    <r>
      <rPr>
        <sz val="10"/>
        <rFont val="Cambria"/>
        <family val="1"/>
        <charset val="238"/>
      </rPr>
      <t>pakiranje od 5/1 komada</t>
    </r>
  </si>
  <si>
    <r>
      <t xml:space="preserve">Sprej za suzbijanje mrava, </t>
    </r>
    <r>
      <rPr>
        <sz val="10"/>
        <rFont val="Cambria"/>
        <family val="1"/>
        <charset val="238"/>
      </rPr>
      <t>400 ml</t>
    </r>
  </si>
  <si>
    <r>
      <t xml:space="preserve">Koš za papir, žičani, </t>
    </r>
    <r>
      <rPr>
        <sz val="10"/>
        <rFont val="Cambria"/>
        <family val="1"/>
        <charset val="238"/>
      </rPr>
      <t>18 l</t>
    </r>
  </si>
  <si>
    <r>
      <t>Kanta za smeće ,</t>
    </r>
    <r>
      <rPr>
        <sz val="10"/>
        <rFont val="Cambria"/>
        <family val="1"/>
        <charset val="238"/>
      </rPr>
      <t xml:space="preserve"> 110 l</t>
    </r>
  </si>
  <si>
    <r>
      <t xml:space="preserve">Kanta za smeće , </t>
    </r>
    <r>
      <rPr>
        <sz val="10"/>
        <rFont val="Cambria"/>
        <family val="1"/>
        <charset val="238"/>
      </rPr>
      <t>90 l</t>
    </r>
  </si>
  <si>
    <r>
      <t xml:space="preserve">Kanta za smeće , </t>
    </r>
    <r>
      <rPr>
        <sz val="10"/>
        <rFont val="Cambria"/>
        <family val="1"/>
        <charset val="238"/>
      </rPr>
      <t>60 l</t>
    </r>
  </si>
  <si>
    <r>
      <t xml:space="preserve">Papučica za držač MOPa
</t>
    </r>
    <r>
      <rPr>
        <sz val="10"/>
        <rFont val="Cambria"/>
        <family val="1"/>
        <charset val="238"/>
      </rPr>
      <t>-          Veličina: 40 cm</t>
    </r>
  </si>
  <si>
    <r>
      <t xml:space="preserve">Rukavice za jednokratnu upotrebu s puderom - S
</t>
    </r>
    <r>
      <rPr>
        <sz val="10"/>
        <rFont val="Cambria"/>
        <family val="1"/>
        <charset val="238"/>
      </rPr>
      <t>pakiranje od 100 rukavica</t>
    </r>
  </si>
  <si>
    <r>
      <t xml:space="preserve">Rukavice za jednokratnu upotrebu s puderom - M
</t>
    </r>
    <r>
      <rPr>
        <sz val="10"/>
        <rFont val="Cambria"/>
        <family val="1"/>
        <charset val="238"/>
      </rPr>
      <t>pakiranje od 100 rukavica</t>
    </r>
  </si>
  <si>
    <r>
      <t xml:space="preserve">Rukavice za jednokratnu upotrebu s puderom - L
</t>
    </r>
    <r>
      <rPr>
        <sz val="10"/>
        <rFont val="Cambria"/>
        <family val="1"/>
        <charset val="238"/>
      </rPr>
      <t>pakiranje od 100 rukavica</t>
    </r>
  </si>
  <si>
    <r>
      <t xml:space="preserve">Vrećice za usiavač
odgovarajuće za Miele complete 3 SGDF 3
</t>
    </r>
    <r>
      <rPr>
        <sz val="10"/>
        <rFont val="Cambria"/>
        <family val="1"/>
        <charset val="238"/>
      </rPr>
      <t>od čvrstog, lako propusnog materijala,
s velikom sposobnošću filtracije
pakiranje od 4/1 komada</t>
    </r>
  </si>
  <si>
    <t>T R O Š K O V N I K</t>
  </si>
  <si>
    <t xml:space="preserve">                                                                                 PREDMET NABAVE:</t>
  </si>
  <si>
    <t xml:space="preserve">Beskontaktni dispenzer          </t>
  </si>
  <si>
    <r>
      <rPr>
        <b/>
        <sz val="10"/>
        <rFont val="Cambria"/>
        <family val="1"/>
        <charset val="238"/>
      </rPr>
      <t>Dispenzer</t>
    </r>
    <r>
      <rPr>
        <sz val="10"/>
        <rFont val="Cambria"/>
        <family val="1"/>
      </rPr>
      <t xml:space="preserve">
Sapun dispenzer (držač) na nadolijevanje, u plastičnom kućištu, sa push pumpicom za doziranje sapuna. Dispenzer sadrži transparentni prozor da se vidi preostala količina sapuna. Montaža uz pomoć vijaka ili sistem lijepljenja. Sistem zaključavanja vrata zbog kontrole kvalitete i sigurnosti</t>
    </r>
  </si>
  <si>
    <t xml:space="preserve">Pribor za čišćenje </t>
  </si>
  <si>
    <t>Grupa 3. Pribor za čišćenje</t>
  </si>
  <si>
    <r>
      <rPr>
        <b/>
        <sz val="10"/>
        <rFont val="Cambria"/>
        <family val="1"/>
      </rPr>
      <t>Beskontaktni dispenzer</t>
    </r>
    <r>
      <rPr>
        <sz val="10"/>
        <rFont val="Cambria"/>
        <family val="1"/>
      </rPr>
      <t xml:space="preserve">                                                                                                                             za dezinfekcijsku pjenicu ili dezinfekcijski sapun sapun u ampulama 985ml s podesivom količinom dozacije, dispenzer u kojeg se mogu stavljati punjenja dezinfekcije ili sapuna ovisi o potrebi, dimenzija 29,5cm x 15,5cm x 11,8cm, sa podnim nosač dispenzera, kompaktibilna s stolnim nosačem, dimenzije 89,5cm x 39,5cm x 38,5cm (dozvoljeno odstupanje +/-10%)</t>
    </r>
  </si>
  <si>
    <t>Dispenzer</t>
  </si>
  <si>
    <t>Prilog 4.</t>
  </si>
  <si>
    <t>E-JN-5-2021</t>
  </si>
  <si>
    <r>
      <t xml:space="preserve">Filter spužvasti za usisavač Elektrolux motora GA1364                                        </t>
    </r>
    <r>
      <rPr>
        <sz val="10"/>
        <rFont val="Cambria"/>
        <family val="1"/>
      </rPr>
      <t xml:space="preserve">   pakiranje od 1 komad</t>
    </r>
    <r>
      <rPr>
        <b/>
        <sz val="10"/>
        <rFont val="Cambria"/>
        <family val="1"/>
        <charset val="238"/>
      </rPr>
      <t xml:space="preserve">
</t>
    </r>
  </si>
  <si>
    <r>
      <t xml:space="preserve">Hepa filter IZ-FHE2                                                                                                              </t>
    </r>
    <r>
      <rPr>
        <sz val="10"/>
        <rFont val="Cambria"/>
        <family val="1"/>
      </rPr>
      <t>pakiranje od 1 komad</t>
    </r>
  </si>
  <si>
    <r>
      <t xml:space="preserve">Filter spužvasti za usisavač Elektrolux motora GA1364                                                                                </t>
    </r>
    <r>
      <rPr>
        <sz val="10"/>
        <rFont val="Cambria"/>
        <family val="1"/>
      </rPr>
      <t>pakiranje od 1 komad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</si>
</sst>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mbria"/>
      <family val="1"/>
      <charset val="238"/>
    </font>
    <font>
      <b/>
      <sz val="11"/>
      <color theme="1"/>
      <name val="Cambria"/>
      <family val="1"/>
      <charset val="238"/>
    </font>
    <font>
      <b/>
      <sz val="10"/>
      <name val="Cambria"/>
      <family val="1"/>
      <charset val="238"/>
    </font>
    <font>
      <b/>
      <sz val="11"/>
      <name val="Cambria"/>
      <family val="1"/>
      <charset val="238"/>
    </font>
    <font>
      <sz val="11"/>
      <name val="Cambria"/>
      <family val="1"/>
      <charset val="238"/>
    </font>
    <font>
      <sz val="10"/>
      <name val="Cambria"/>
      <family val="1"/>
      <charset val="238"/>
    </font>
    <font>
      <b/>
      <sz val="15"/>
      <name val="Cambria"/>
      <family val="1"/>
      <charset val="238"/>
    </font>
    <font>
      <b/>
      <sz val="15"/>
      <color theme="1"/>
      <name val="Cambria"/>
      <family val="1"/>
      <charset val="238"/>
    </font>
    <font>
      <i/>
      <sz val="11"/>
      <color theme="1"/>
      <name val="Cambria"/>
      <family val="1"/>
      <charset val="238"/>
    </font>
    <font>
      <sz val="10"/>
      <name val="Cambria"/>
      <family val="1"/>
    </font>
    <font>
      <b/>
      <sz val="10"/>
      <name val="Cambria"/>
      <family val="1"/>
    </font>
    <font>
      <b/>
      <sz val="10"/>
      <color rgb="FFFF0000"/>
      <name val="Cambria"/>
      <family val="1"/>
      <charset val="238"/>
    </font>
  </fonts>
  <fills count="8">
    <fill>
      <patternFill patternType="none"/>
    </fill>
    <fill>
      <patternFill patternType="gray125"/>
    </fill>
    <fill>
      <patternFill patternType="solid">
        <fgColor rgb="FFE6B8B7"/>
        <bgColor indexed="64"/>
      </patternFill>
    </fill>
    <fill>
      <patternFill patternType="solid">
        <fgColor rgb="FFF2DBDB"/>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8">
    <xf numFmtId="0" fontId="0" fillId="0" borderId="0" xfId="0"/>
    <xf numFmtId="0" fontId="1" fillId="0" borderId="0" xfId="0" applyFont="1"/>
    <xf numFmtId="0" fontId="1" fillId="0" borderId="0" xfId="0" applyFont="1" applyAlignment="1">
      <alignment vertical="center"/>
    </xf>
    <xf numFmtId="0" fontId="2" fillId="0" borderId="0" xfId="0" applyFont="1" applyAlignment="1">
      <alignment vertical="center"/>
    </xf>
    <xf numFmtId="0" fontId="3" fillId="0" borderId="5" xfId="0" applyFont="1" applyBorder="1" applyAlignment="1">
      <alignment horizontal="left" vertical="center" wrapText="1"/>
    </xf>
    <xf numFmtId="0" fontId="3" fillId="0" borderId="5"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6" xfId="0" applyFont="1" applyBorder="1" applyAlignment="1">
      <alignment horizontal="justify"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6" fillId="0" borderId="2" xfId="0"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1" xfId="0" applyFont="1" applyBorder="1" applyAlignment="1">
      <alignment horizontal="left" vertical="center" wrapText="1"/>
    </xf>
    <xf numFmtId="4" fontId="3" fillId="0" borderId="2" xfId="0" applyNumberFormat="1" applyFont="1" applyBorder="1" applyAlignment="1">
      <alignment horizontal="right" vertical="center"/>
    </xf>
    <xf numFmtId="0" fontId="3" fillId="0" borderId="1" xfId="0" applyFont="1" applyBorder="1" applyAlignment="1">
      <alignment horizontal="justify" vertical="center" wrapText="1"/>
    </xf>
    <xf numFmtId="0" fontId="3" fillId="0" borderId="5"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4" fontId="3" fillId="0" borderId="1" xfId="0" applyNumberFormat="1" applyFont="1" applyFill="1" applyBorder="1" applyAlignment="1">
      <alignment horizontal="right" vertical="center"/>
    </xf>
    <xf numFmtId="0" fontId="3" fillId="0" borderId="5" xfId="0" applyFont="1" applyFill="1" applyBorder="1" applyAlignment="1">
      <alignment horizontal="left" vertical="center" wrapText="1"/>
    </xf>
    <xf numFmtId="3" fontId="3" fillId="0" borderId="2" xfId="0" applyNumberFormat="1" applyFont="1" applyFill="1" applyBorder="1" applyAlignment="1">
      <alignment horizontal="center" vertical="center"/>
    </xf>
    <xf numFmtId="0" fontId="6" fillId="4" borderId="6" xfId="0" applyFont="1" applyFill="1" applyBorder="1" applyAlignment="1">
      <alignment vertical="center"/>
    </xf>
    <xf numFmtId="0" fontId="6" fillId="4" borderId="4" xfId="0" applyFont="1" applyFill="1" applyBorder="1" applyAlignment="1">
      <alignment vertical="center"/>
    </xf>
    <xf numFmtId="0" fontId="6" fillId="0" borderId="2" xfId="0" applyFont="1" applyFill="1" applyBorder="1" applyAlignment="1">
      <alignment horizontal="center" vertical="top"/>
    </xf>
    <xf numFmtId="0" fontId="6" fillId="7" borderId="1" xfId="0" applyFont="1" applyFill="1" applyBorder="1" applyAlignment="1">
      <alignment horizontal="left" vertical="center" wrapText="1"/>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3"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center"/>
    </xf>
    <xf numFmtId="0" fontId="5" fillId="3" borderId="7" xfId="0" applyFont="1" applyFill="1" applyBorder="1" applyAlignment="1">
      <alignment vertical="center"/>
    </xf>
    <xf numFmtId="0" fontId="3" fillId="0" borderId="0" xfId="0" applyFont="1" applyFill="1" applyBorder="1" applyAlignment="1">
      <alignment horizontal="left" vertical="center" wrapText="1"/>
    </xf>
    <xf numFmtId="0" fontId="6" fillId="0" borderId="8" xfId="0" applyFont="1" applyFill="1" applyBorder="1" applyAlignment="1">
      <alignment horizontal="center" vertical="center" wrapText="1"/>
    </xf>
    <xf numFmtId="4" fontId="3" fillId="0" borderId="3" xfId="0" applyNumberFormat="1" applyFont="1" applyFill="1" applyBorder="1" applyAlignment="1">
      <alignment horizontal="right" vertical="center"/>
    </xf>
    <xf numFmtId="0" fontId="3" fillId="3" borderId="7" xfId="0" applyFont="1" applyFill="1" applyBorder="1" applyAlignment="1">
      <alignment horizontal="left" vertical="center"/>
    </xf>
    <xf numFmtId="0" fontId="4" fillId="4" borderId="6" xfId="0" applyFont="1" applyFill="1" applyBorder="1" applyAlignment="1">
      <alignment vertical="center"/>
    </xf>
    <xf numFmtId="0" fontId="4" fillId="3" borderId="6" xfId="0" applyFont="1" applyFill="1" applyBorder="1" applyAlignment="1">
      <alignment vertical="center"/>
    </xf>
    <xf numFmtId="0" fontId="5" fillId="3" borderId="6" xfId="0" applyFont="1" applyFill="1" applyBorder="1" applyAlignment="1">
      <alignment vertical="center"/>
    </xf>
    <xf numFmtId="0" fontId="4" fillId="3" borderId="4" xfId="0" applyFont="1" applyFill="1" applyBorder="1" applyAlignment="1">
      <alignment vertical="center"/>
    </xf>
    <xf numFmtId="3" fontId="3" fillId="0" borderId="3" xfId="0" applyNumberFormat="1" applyFont="1" applyFill="1" applyBorder="1" applyAlignment="1">
      <alignment horizontal="left" vertical="top" wrapText="1"/>
    </xf>
    <xf numFmtId="3" fontId="3" fillId="0" borderId="8" xfId="0" applyNumberFormat="1" applyFont="1" applyFill="1" applyBorder="1" applyAlignment="1">
      <alignment horizontal="center" vertical="center"/>
    </xf>
    <xf numFmtId="0" fontId="1" fillId="0" borderId="0" xfId="0" applyFont="1" applyAlignment="1">
      <alignment horizontal="right" vertical="center"/>
    </xf>
    <xf numFmtId="0" fontId="9" fillId="0" borderId="0" xfId="0" applyFont="1" applyAlignment="1">
      <alignment horizontal="right"/>
    </xf>
    <xf numFmtId="0" fontId="3" fillId="4" borderId="7" xfId="0" applyFont="1" applyFill="1" applyBorder="1" applyAlignment="1">
      <alignment vertical="center"/>
    </xf>
    <xf numFmtId="0" fontId="7" fillId="4" borderId="6" xfId="0" applyFont="1" applyFill="1" applyBorder="1" applyAlignment="1">
      <alignment vertical="center"/>
    </xf>
    <xf numFmtId="0" fontId="3" fillId="6" borderId="1" xfId="0" applyFont="1" applyFill="1" applyBorder="1" applyAlignment="1" applyProtection="1">
      <alignment horizontal="center" vertical="center"/>
      <protection locked="0"/>
    </xf>
    <xf numFmtId="0" fontId="4" fillId="3" borderId="6" xfId="0" applyFont="1" applyFill="1" applyBorder="1" applyAlignment="1" applyProtection="1">
      <alignment vertical="center"/>
      <protection locked="0"/>
    </xf>
    <xf numFmtId="3" fontId="3" fillId="6" borderId="3" xfId="0" applyNumberFormat="1" applyFont="1" applyFill="1" applyBorder="1" applyAlignment="1" applyProtection="1">
      <alignment horizontal="center" vertical="center"/>
      <protection locked="0"/>
    </xf>
    <xf numFmtId="3" fontId="3" fillId="6" borderId="1" xfId="0" applyNumberFormat="1" applyFont="1" applyFill="1" applyBorder="1" applyAlignment="1" applyProtection="1">
      <alignment horizontal="center" vertical="center"/>
      <protection locked="0"/>
    </xf>
    <xf numFmtId="4" fontId="3" fillId="6" borderId="3" xfId="0" applyNumberFormat="1" applyFont="1" applyFill="1" applyBorder="1" applyAlignment="1" applyProtection="1">
      <alignment horizontal="right" vertical="center"/>
      <protection locked="0"/>
    </xf>
    <xf numFmtId="4" fontId="3" fillId="6" borderId="1" xfId="0" applyNumberFormat="1" applyFont="1" applyFill="1" applyBorder="1" applyAlignment="1" applyProtection="1">
      <alignment horizontal="right" vertical="center"/>
      <protection locked="0"/>
    </xf>
    <xf numFmtId="0" fontId="10" fillId="0" borderId="1" xfId="0" applyFont="1" applyBorder="1" applyAlignment="1">
      <alignment horizontal="left" vertical="center" wrapText="1"/>
    </xf>
    <xf numFmtId="0" fontId="3" fillId="2" borderId="2" xfId="0" applyFont="1" applyFill="1" applyBorder="1" applyAlignment="1">
      <alignment horizontal="center" vertical="center" wrapText="1"/>
    </xf>
    <xf numFmtId="0" fontId="6" fillId="0" borderId="5" xfId="0" applyFont="1" applyBorder="1" applyAlignment="1">
      <alignment horizontal="left" vertical="center" wrapText="1"/>
    </xf>
    <xf numFmtId="0" fontId="12" fillId="6" borderId="1" xfId="0" applyFont="1" applyFill="1" applyBorder="1" applyAlignment="1" applyProtection="1">
      <alignment horizontal="center" vertical="center"/>
      <protection locked="0"/>
    </xf>
    <xf numFmtId="4" fontId="7" fillId="4" borderId="7" xfId="0" applyNumberFormat="1" applyFont="1" applyFill="1" applyBorder="1" applyAlignment="1">
      <alignment horizontal="right" vertical="center"/>
    </xf>
    <xf numFmtId="0" fontId="7" fillId="4" borderId="4" xfId="0" applyFont="1" applyFill="1" applyBorder="1" applyAlignment="1">
      <alignment horizontal="right" vertical="center"/>
    </xf>
    <xf numFmtId="0" fontId="8"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1</xdr:col>
      <xdr:colOff>2295525</xdr:colOff>
      <xdr:row>5</xdr:row>
      <xdr:rowOff>57150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
          <a:ext cx="2905124" cy="9620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81"/>
  <sheetViews>
    <sheetView tabSelected="1" topLeftCell="A76" workbookViewId="0">
      <selection activeCell="H82" sqref="H82"/>
    </sheetView>
  </sheetViews>
  <sheetFormatPr defaultColWidth="9.140625" defaultRowHeight="14.25" x14ac:dyDescent="0.2"/>
  <cols>
    <col min="1" max="1" width="9.140625" style="2"/>
    <col min="2" max="2" width="67" style="2" customWidth="1"/>
    <col min="3" max="3" width="45.85546875" style="3" customWidth="1"/>
    <col min="4" max="4" width="29.85546875" style="3" customWidth="1"/>
    <col min="5" max="5" width="16.28515625" style="3" customWidth="1"/>
    <col min="6" max="6" width="9.140625" style="2"/>
    <col min="7" max="7" width="12.7109375" style="3" customWidth="1"/>
    <col min="8" max="8" width="17.28515625" style="1" customWidth="1"/>
    <col min="9" max="9" width="20.85546875" style="1" customWidth="1"/>
    <col min="10" max="16384" width="9.140625" style="1"/>
  </cols>
  <sheetData>
    <row r="1" spans="1:9" x14ac:dyDescent="0.2">
      <c r="I1" s="42" t="s">
        <v>137</v>
      </c>
    </row>
    <row r="3" spans="1:9" x14ac:dyDescent="0.2">
      <c r="B3" s="2" t="s">
        <v>130</v>
      </c>
      <c r="C3" s="3" t="s">
        <v>52</v>
      </c>
      <c r="F3" s="3"/>
      <c r="H3" s="3"/>
      <c r="I3" s="3"/>
    </row>
    <row r="4" spans="1:9" x14ac:dyDescent="0.2">
      <c r="C4" s="3" t="s">
        <v>134</v>
      </c>
      <c r="F4" s="3"/>
      <c r="H4" s="3"/>
      <c r="I4" s="3"/>
    </row>
    <row r="5" spans="1:9" x14ac:dyDescent="0.2">
      <c r="B5" s="41" t="s">
        <v>53</v>
      </c>
      <c r="C5" s="3" t="s">
        <v>138</v>
      </c>
      <c r="F5" s="3"/>
      <c r="H5" s="3"/>
      <c r="I5" s="3"/>
    </row>
    <row r="6" spans="1:9" x14ac:dyDescent="0.2">
      <c r="F6" s="3"/>
      <c r="H6" s="3"/>
      <c r="I6" s="3"/>
    </row>
    <row r="7" spans="1:9" ht="18.75" x14ac:dyDescent="0.2">
      <c r="A7" s="57" t="s">
        <v>129</v>
      </c>
      <c r="B7" s="57"/>
      <c r="C7" s="57"/>
      <c r="D7" s="57"/>
      <c r="E7" s="57"/>
      <c r="F7" s="57"/>
      <c r="G7" s="57"/>
      <c r="H7" s="57"/>
      <c r="I7" s="57"/>
    </row>
    <row r="9" spans="1:9" ht="15" customHeight="1" x14ac:dyDescent="0.2">
      <c r="A9" s="58" t="s">
        <v>12</v>
      </c>
      <c r="B9" s="60" t="s">
        <v>0</v>
      </c>
      <c r="C9" s="62" t="s">
        <v>16</v>
      </c>
      <c r="D9" s="63" t="s">
        <v>19</v>
      </c>
      <c r="E9" s="64"/>
      <c r="F9" s="58" t="s">
        <v>11</v>
      </c>
      <c r="G9" s="58" t="s">
        <v>13</v>
      </c>
      <c r="H9" s="66" t="s">
        <v>15</v>
      </c>
      <c r="I9" s="66" t="s">
        <v>14</v>
      </c>
    </row>
    <row r="10" spans="1:9" ht="27" customHeight="1" x14ac:dyDescent="0.2">
      <c r="A10" s="59"/>
      <c r="B10" s="61"/>
      <c r="C10" s="58"/>
      <c r="D10" s="52" t="s">
        <v>17</v>
      </c>
      <c r="E10" s="52" t="s">
        <v>18</v>
      </c>
      <c r="F10" s="65"/>
      <c r="G10" s="65"/>
      <c r="H10" s="67"/>
      <c r="I10" s="67"/>
    </row>
    <row r="11" spans="1:9" x14ac:dyDescent="0.2">
      <c r="A11" s="30"/>
      <c r="B11" s="34" t="s">
        <v>133</v>
      </c>
      <c r="C11" s="35"/>
      <c r="D11" s="46"/>
      <c r="E11" s="46"/>
      <c r="F11" s="37"/>
      <c r="G11" s="36"/>
      <c r="H11" s="46"/>
      <c r="I11" s="38"/>
    </row>
    <row r="12" spans="1:9" ht="63.75" x14ac:dyDescent="0.2">
      <c r="A12" s="24">
        <v>1</v>
      </c>
      <c r="B12" s="53" t="s">
        <v>132</v>
      </c>
      <c r="C12" s="26" t="s">
        <v>136</v>
      </c>
      <c r="D12" s="45"/>
      <c r="E12" s="45"/>
      <c r="F12" s="11" t="s">
        <v>2</v>
      </c>
      <c r="G12" s="10">
        <v>15</v>
      </c>
      <c r="H12" s="50"/>
      <c r="I12" s="12">
        <f>G12*H12</f>
        <v>0</v>
      </c>
    </row>
    <row r="13" spans="1:9" ht="78.75" customHeight="1" x14ac:dyDescent="0.2">
      <c r="A13" s="24">
        <v>2</v>
      </c>
      <c r="B13" s="51" t="s">
        <v>135</v>
      </c>
      <c r="C13" s="26" t="s">
        <v>131</v>
      </c>
      <c r="D13" s="45"/>
      <c r="E13" s="45"/>
      <c r="F13" s="8" t="s">
        <v>2</v>
      </c>
      <c r="G13" s="9">
        <v>10</v>
      </c>
      <c r="H13" s="50"/>
      <c r="I13" s="12">
        <f>G13*H13</f>
        <v>0</v>
      </c>
    </row>
    <row r="14" spans="1:9" ht="89.25" x14ac:dyDescent="0.2">
      <c r="A14" s="24">
        <v>3</v>
      </c>
      <c r="B14" s="31" t="s">
        <v>55</v>
      </c>
      <c r="C14" s="39" t="s">
        <v>88</v>
      </c>
      <c r="D14" s="47"/>
      <c r="E14" s="47"/>
      <c r="F14" s="32" t="s">
        <v>1</v>
      </c>
      <c r="G14" s="40">
        <v>400</v>
      </c>
      <c r="H14" s="49"/>
      <c r="I14" s="33">
        <f t="shared" ref="I14:I79" si="0">G14*H14</f>
        <v>0</v>
      </c>
    </row>
    <row r="15" spans="1:9" ht="89.25" x14ac:dyDescent="0.2">
      <c r="A15" s="24">
        <v>4</v>
      </c>
      <c r="B15" s="20" t="s">
        <v>54</v>
      </c>
      <c r="C15" s="28" t="s">
        <v>89</v>
      </c>
      <c r="D15" s="48"/>
      <c r="E15" s="48"/>
      <c r="F15" s="17" t="s">
        <v>1</v>
      </c>
      <c r="G15" s="21">
        <v>300</v>
      </c>
      <c r="H15" s="50"/>
      <c r="I15" s="19">
        <f t="shared" si="0"/>
        <v>0</v>
      </c>
    </row>
    <row r="16" spans="1:9" ht="89.25" x14ac:dyDescent="0.2">
      <c r="A16" s="24">
        <v>5</v>
      </c>
      <c r="B16" s="20" t="s">
        <v>56</v>
      </c>
      <c r="C16" s="27" t="s">
        <v>90</v>
      </c>
      <c r="D16" s="45"/>
      <c r="E16" s="45"/>
      <c r="F16" s="17" t="s">
        <v>1</v>
      </c>
      <c r="G16" s="18">
        <v>60</v>
      </c>
      <c r="H16" s="50"/>
      <c r="I16" s="19">
        <f t="shared" si="0"/>
        <v>0</v>
      </c>
    </row>
    <row r="17" spans="1:9" ht="51" x14ac:dyDescent="0.2">
      <c r="A17" s="24">
        <v>6</v>
      </c>
      <c r="B17" s="5" t="s">
        <v>95</v>
      </c>
      <c r="C17" s="27" t="s">
        <v>91</v>
      </c>
      <c r="D17" s="45"/>
      <c r="E17" s="45"/>
      <c r="F17" s="11" t="s">
        <v>1</v>
      </c>
      <c r="G17" s="10">
        <v>10</v>
      </c>
      <c r="H17" s="50"/>
      <c r="I17" s="12">
        <f t="shared" si="0"/>
        <v>0</v>
      </c>
    </row>
    <row r="18" spans="1:9" ht="63.75" x14ac:dyDescent="0.2">
      <c r="A18" s="24">
        <v>7</v>
      </c>
      <c r="B18" s="5" t="s">
        <v>96</v>
      </c>
      <c r="C18" s="27" t="s">
        <v>92</v>
      </c>
      <c r="D18" s="45"/>
      <c r="E18" s="45"/>
      <c r="F18" s="11" t="s">
        <v>1</v>
      </c>
      <c r="G18" s="10">
        <v>10</v>
      </c>
      <c r="H18" s="50"/>
      <c r="I18" s="12">
        <f t="shared" si="0"/>
        <v>0</v>
      </c>
    </row>
    <row r="19" spans="1:9" ht="63.75" x14ac:dyDescent="0.2">
      <c r="A19" s="24">
        <v>8</v>
      </c>
      <c r="B19" s="5" t="s">
        <v>97</v>
      </c>
      <c r="C19" s="27" t="s">
        <v>93</v>
      </c>
      <c r="D19" s="45"/>
      <c r="E19" s="45"/>
      <c r="F19" s="11" t="s">
        <v>1</v>
      </c>
      <c r="G19" s="10">
        <v>10</v>
      </c>
      <c r="H19" s="50"/>
      <c r="I19" s="12">
        <f t="shared" si="0"/>
        <v>0</v>
      </c>
    </row>
    <row r="20" spans="1:9" ht="38.25" x14ac:dyDescent="0.2">
      <c r="A20" s="24">
        <v>9</v>
      </c>
      <c r="B20" s="25" t="s">
        <v>94</v>
      </c>
      <c r="C20" s="16" t="s">
        <v>20</v>
      </c>
      <c r="D20" s="45"/>
      <c r="E20" s="45"/>
      <c r="F20" s="11" t="s">
        <v>1</v>
      </c>
      <c r="G20" s="10">
        <v>30</v>
      </c>
      <c r="H20" s="50"/>
      <c r="I20" s="12">
        <f t="shared" si="0"/>
        <v>0</v>
      </c>
    </row>
    <row r="21" spans="1:9" ht="63.75" x14ac:dyDescent="0.2">
      <c r="A21" s="24">
        <v>10</v>
      </c>
      <c r="B21" s="5" t="s">
        <v>98</v>
      </c>
      <c r="C21" s="27" t="s">
        <v>125</v>
      </c>
      <c r="D21" s="45"/>
      <c r="E21" s="45"/>
      <c r="F21" s="11" t="s">
        <v>1</v>
      </c>
      <c r="G21" s="10">
        <v>30</v>
      </c>
      <c r="H21" s="50"/>
      <c r="I21" s="12">
        <f t="shared" si="0"/>
        <v>0</v>
      </c>
    </row>
    <row r="22" spans="1:9" ht="63.75" x14ac:dyDescent="0.2">
      <c r="A22" s="24">
        <v>11</v>
      </c>
      <c r="B22" s="5" t="s">
        <v>99</v>
      </c>
      <c r="C22" s="27" t="s">
        <v>126</v>
      </c>
      <c r="D22" s="45"/>
      <c r="E22" s="45"/>
      <c r="F22" s="11" t="s">
        <v>1</v>
      </c>
      <c r="G22" s="10">
        <v>30</v>
      </c>
      <c r="H22" s="50"/>
      <c r="I22" s="12">
        <f t="shared" si="0"/>
        <v>0</v>
      </c>
    </row>
    <row r="23" spans="1:9" ht="63.75" x14ac:dyDescent="0.2">
      <c r="A23" s="24">
        <v>12</v>
      </c>
      <c r="B23" s="5" t="s">
        <v>99</v>
      </c>
      <c r="C23" s="27" t="s">
        <v>127</v>
      </c>
      <c r="D23" s="45"/>
      <c r="E23" s="45"/>
      <c r="F23" s="11" t="s">
        <v>1</v>
      </c>
      <c r="G23" s="10">
        <v>30</v>
      </c>
      <c r="H23" s="50"/>
      <c r="I23" s="12">
        <f t="shared" si="0"/>
        <v>0</v>
      </c>
    </row>
    <row r="24" spans="1:9" ht="63.75" x14ac:dyDescent="0.2">
      <c r="A24" s="24">
        <v>13</v>
      </c>
      <c r="B24" s="5" t="s">
        <v>100</v>
      </c>
      <c r="C24" s="26" t="s">
        <v>63</v>
      </c>
      <c r="D24" s="45"/>
      <c r="E24" s="45"/>
      <c r="F24" s="11" t="s">
        <v>2</v>
      </c>
      <c r="G24" s="10">
        <v>100</v>
      </c>
      <c r="H24" s="50"/>
      <c r="I24" s="12">
        <f t="shared" si="0"/>
        <v>0</v>
      </c>
    </row>
    <row r="25" spans="1:9" ht="63.75" x14ac:dyDescent="0.2">
      <c r="A25" s="24">
        <v>14</v>
      </c>
      <c r="B25" s="5" t="s">
        <v>21</v>
      </c>
      <c r="C25" s="26" t="s">
        <v>64</v>
      </c>
      <c r="D25" s="45"/>
      <c r="E25" s="45"/>
      <c r="F25" s="11" t="s">
        <v>2</v>
      </c>
      <c r="G25" s="10">
        <v>30</v>
      </c>
      <c r="H25" s="50"/>
      <c r="I25" s="12">
        <f t="shared" si="0"/>
        <v>0</v>
      </c>
    </row>
    <row r="26" spans="1:9" ht="76.5" x14ac:dyDescent="0.2">
      <c r="A26" s="24">
        <v>15</v>
      </c>
      <c r="B26" s="5" t="s">
        <v>22</v>
      </c>
      <c r="C26" s="26" t="s">
        <v>65</v>
      </c>
      <c r="D26" s="45"/>
      <c r="E26" s="45"/>
      <c r="F26" s="11" t="s">
        <v>2</v>
      </c>
      <c r="G26" s="10">
        <v>20</v>
      </c>
      <c r="H26" s="50"/>
      <c r="I26" s="12">
        <f t="shared" si="0"/>
        <v>0</v>
      </c>
    </row>
    <row r="27" spans="1:9" ht="76.5" x14ac:dyDescent="0.2">
      <c r="A27" s="24">
        <v>16</v>
      </c>
      <c r="B27" s="5" t="s">
        <v>23</v>
      </c>
      <c r="C27" s="26" t="s">
        <v>66</v>
      </c>
      <c r="D27" s="45"/>
      <c r="E27" s="45"/>
      <c r="F27" s="11" t="s">
        <v>2</v>
      </c>
      <c r="G27" s="10">
        <v>30</v>
      </c>
      <c r="H27" s="50"/>
      <c r="I27" s="12">
        <f t="shared" si="0"/>
        <v>0</v>
      </c>
    </row>
    <row r="28" spans="1:9" ht="51" x14ac:dyDescent="0.2">
      <c r="A28" s="24">
        <v>17</v>
      </c>
      <c r="B28" s="5" t="s">
        <v>107</v>
      </c>
      <c r="C28" s="26" t="s">
        <v>106</v>
      </c>
      <c r="D28" s="45"/>
      <c r="E28" s="45"/>
      <c r="F28" s="11" t="s">
        <v>2</v>
      </c>
      <c r="G28" s="10">
        <v>5</v>
      </c>
      <c r="H28" s="50"/>
      <c r="I28" s="12">
        <f t="shared" si="0"/>
        <v>0</v>
      </c>
    </row>
    <row r="29" spans="1:9" ht="51" x14ac:dyDescent="0.2">
      <c r="A29" s="24">
        <v>18</v>
      </c>
      <c r="B29" s="15" t="s">
        <v>24</v>
      </c>
      <c r="C29" s="26" t="s">
        <v>67</v>
      </c>
      <c r="D29" s="45"/>
      <c r="E29" s="45"/>
      <c r="F29" s="11" t="s">
        <v>2</v>
      </c>
      <c r="G29" s="10">
        <v>60</v>
      </c>
      <c r="H29" s="50"/>
      <c r="I29" s="12">
        <f t="shared" si="0"/>
        <v>0</v>
      </c>
    </row>
    <row r="30" spans="1:9" ht="76.5" x14ac:dyDescent="0.2">
      <c r="A30" s="24">
        <v>19</v>
      </c>
      <c r="B30" s="6" t="s">
        <v>25</v>
      </c>
      <c r="C30" s="26" t="s">
        <v>68</v>
      </c>
      <c r="D30" s="45"/>
      <c r="E30" s="45"/>
      <c r="F30" s="11" t="s">
        <v>2</v>
      </c>
      <c r="G30" s="10">
        <v>40</v>
      </c>
      <c r="H30" s="50"/>
      <c r="I30" s="12">
        <f t="shared" si="0"/>
        <v>0</v>
      </c>
    </row>
    <row r="31" spans="1:9" ht="51" x14ac:dyDescent="0.2">
      <c r="A31" s="24">
        <v>20</v>
      </c>
      <c r="B31" s="16" t="s">
        <v>57</v>
      </c>
      <c r="C31" s="26" t="s">
        <v>69</v>
      </c>
      <c r="D31" s="45"/>
      <c r="E31" s="45"/>
      <c r="F31" s="17" t="s">
        <v>2</v>
      </c>
      <c r="G31" s="18">
        <v>5</v>
      </c>
      <c r="H31" s="50"/>
      <c r="I31" s="19">
        <f t="shared" si="0"/>
        <v>0</v>
      </c>
    </row>
    <row r="32" spans="1:9" x14ac:dyDescent="0.2">
      <c r="A32" s="24">
        <v>21</v>
      </c>
      <c r="B32" s="7" t="s">
        <v>3</v>
      </c>
      <c r="C32" s="29" t="s">
        <v>3</v>
      </c>
      <c r="D32" s="45"/>
      <c r="E32" s="45"/>
      <c r="F32" s="8" t="s">
        <v>2</v>
      </c>
      <c r="G32" s="9">
        <v>5</v>
      </c>
      <c r="H32" s="50"/>
      <c r="I32" s="12">
        <f t="shared" si="0"/>
        <v>0</v>
      </c>
    </row>
    <row r="33" spans="1:9" ht="25.5" x14ac:dyDescent="0.2">
      <c r="A33" s="24">
        <v>22</v>
      </c>
      <c r="B33" s="5" t="s">
        <v>26</v>
      </c>
      <c r="C33" s="27" t="s">
        <v>26</v>
      </c>
      <c r="D33" s="45"/>
      <c r="E33" s="45"/>
      <c r="F33" s="11" t="s">
        <v>2</v>
      </c>
      <c r="G33" s="10">
        <v>5</v>
      </c>
      <c r="H33" s="50"/>
      <c r="I33" s="12">
        <f t="shared" si="0"/>
        <v>0</v>
      </c>
    </row>
    <row r="34" spans="1:9" ht="76.5" x14ac:dyDescent="0.2">
      <c r="A34" s="24">
        <v>23</v>
      </c>
      <c r="B34" s="15" t="s">
        <v>111</v>
      </c>
      <c r="C34" s="27" t="s">
        <v>101</v>
      </c>
      <c r="D34" s="45"/>
      <c r="E34" s="45"/>
      <c r="F34" s="11" t="s">
        <v>1</v>
      </c>
      <c r="G34" s="10">
        <v>3</v>
      </c>
      <c r="H34" s="50"/>
      <c r="I34" s="12">
        <f t="shared" si="0"/>
        <v>0</v>
      </c>
    </row>
    <row r="35" spans="1:9" ht="76.5" x14ac:dyDescent="0.2">
      <c r="A35" s="24">
        <v>24</v>
      </c>
      <c r="B35" s="15" t="s">
        <v>110</v>
      </c>
      <c r="C35" s="27" t="s">
        <v>102</v>
      </c>
      <c r="D35" s="45"/>
      <c r="E35" s="45"/>
      <c r="F35" s="11" t="s">
        <v>1</v>
      </c>
      <c r="G35" s="10">
        <v>3</v>
      </c>
      <c r="H35" s="50"/>
      <c r="I35" s="12">
        <f t="shared" si="0"/>
        <v>0</v>
      </c>
    </row>
    <row r="36" spans="1:9" ht="76.5" x14ac:dyDescent="0.2">
      <c r="A36" s="24">
        <v>25</v>
      </c>
      <c r="B36" s="15" t="s">
        <v>109</v>
      </c>
      <c r="C36" s="27" t="s">
        <v>103</v>
      </c>
      <c r="D36" s="45"/>
      <c r="E36" s="45"/>
      <c r="F36" s="11" t="s">
        <v>1</v>
      </c>
      <c r="G36" s="10">
        <v>3</v>
      </c>
      <c r="H36" s="50"/>
      <c r="I36" s="12">
        <f t="shared" si="0"/>
        <v>0</v>
      </c>
    </row>
    <row r="37" spans="1:9" ht="76.5" x14ac:dyDescent="0.2">
      <c r="A37" s="24">
        <v>26</v>
      </c>
      <c r="B37" s="15" t="s">
        <v>113</v>
      </c>
      <c r="C37" s="27" t="s">
        <v>104</v>
      </c>
      <c r="D37" s="45"/>
      <c r="E37" s="45"/>
      <c r="F37" s="11" t="s">
        <v>1</v>
      </c>
      <c r="G37" s="10">
        <v>3</v>
      </c>
      <c r="H37" s="50"/>
      <c r="I37" s="12">
        <f t="shared" si="0"/>
        <v>0</v>
      </c>
    </row>
    <row r="38" spans="1:9" ht="76.5" x14ac:dyDescent="0.2">
      <c r="A38" s="24">
        <v>27</v>
      </c>
      <c r="B38" s="5" t="s">
        <v>115</v>
      </c>
      <c r="C38" s="27" t="s">
        <v>114</v>
      </c>
      <c r="D38" s="45"/>
      <c r="E38" s="45"/>
      <c r="F38" s="11" t="s">
        <v>1</v>
      </c>
      <c r="G38" s="10">
        <v>2</v>
      </c>
      <c r="H38" s="50"/>
      <c r="I38" s="12">
        <f t="shared" si="0"/>
        <v>0</v>
      </c>
    </row>
    <row r="39" spans="1:9" ht="76.5" x14ac:dyDescent="0.2">
      <c r="A39" s="24">
        <v>28</v>
      </c>
      <c r="B39" s="5" t="s">
        <v>117</v>
      </c>
      <c r="C39" s="27" t="s">
        <v>116</v>
      </c>
      <c r="D39" s="45"/>
      <c r="E39" s="45"/>
      <c r="F39" s="11" t="s">
        <v>1</v>
      </c>
      <c r="G39" s="10">
        <v>2</v>
      </c>
      <c r="H39" s="50"/>
      <c r="I39" s="12">
        <f t="shared" si="0"/>
        <v>0</v>
      </c>
    </row>
    <row r="40" spans="1:9" ht="76.5" x14ac:dyDescent="0.2">
      <c r="A40" s="24">
        <v>29</v>
      </c>
      <c r="B40" s="16" t="s">
        <v>128</v>
      </c>
      <c r="C40" s="27" t="s">
        <v>128</v>
      </c>
      <c r="D40" s="45"/>
      <c r="E40" s="45"/>
      <c r="F40" s="17" t="s">
        <v>1</v>
      </c>
      <c r="G40" s="18">
        <v>4</v>
      </c>
      <c r="H40" s="50"/>
      <c r="I40" s="19">
        <f t="shared" si="0"/>
        <v>0</v>
      </c>
    </row>
    <row r="41" spans="1:9" ht="77.25" customHeight="1" x14ac:dyDescent="0.2">
      <c r="A41" s="24">
        <v>30</v>
      </c>
      <c r="B41" s="5" t="s">
        <v>112</v>
      </c>
      <c r="C41" s="27" t="s">
        <v>108</v>
      </c>
      <c r="D41" s="45"/>
      <c r="E41" s="45"/>
      <c r="F41" s="11" t="s">
        <v>1</v>
      </c>
      <c r="G41" s="10">
        <v>2</v>
      </c>
      <c r="H41" s="50"/>
      <c r="I41" s="12">
        <f t="shared" si="0"/>
        <v>0</v>
      </c>
    </row>
    <row r="42" spans="1:9" ht="41.25" customHeight="1" x14ac:dyDescent="0.2">
      <c r="A42" s="24">
        <v>31</v>
      </c>
      <c r="B42" s="4" t="s">
        <v>139</v>
      </c>
      <c r="C42" s="27" t="s">
        <v>141</v>
      </c>
      <c r="D42" s="54"/>
      <c r="E42" s="54"/>
      <c r="F42" s="11" t="s">
        <v>2</v>
      </c>
      <c r="G42" s="10">
        <v>2</v>
      </c>
      <c r="H42" s="50"/>
      <c r="I42" s="12">
        <f t="shared" si="0"/>
        <v>0</v>
      </c>
    </row>
    <row r="43" spans="1:9" ht="24.75" customHeight="1" x14ac:dyDescent="0.2">
      <c r="A43" s="24">
        <v>32</v>
      </c>
      <c r="B43" s="13" t="s">
        <v>140</v>
      </c>
      <c r="C43" s="13" t="s">
        <v>140</v>
      </c>
      <c r="D43" s="54"/>
      <c r="E43" s="54"/>
      <c r="F43" s="11" t="s">
        <v>2</v>
      </c>
      <c r="G43" s="10">
        <v>2</v>
      </c>
      <c r="H43" s="50"/>
      <c r="I43" s="12">
        <f t="shared" si="0"/>
        <v>0</v>
      </c>
    </row>
    <row r="44" spans="1:9" ht="38.25" x14ac:dyDescent="0.2">
      <c r="A44" s="24">
        <v>33</v>
      </c>
      <c r="B44" s="5" t="s">
        <v>58</v>
      </c>
      <c r="C44" s="27" t="s">
        <v>58</v>
      </c>
      <c r="D44" s="45"/>
      <c r="E44" s="45"/>
      <c r="F44" s="11" t="s">
        <v>1</v>
      </c>
      <c r="G44" s="10">
        <v>2</v>
      </c>
      <c r="H44" s="50"/>
      <c r="I44" s="12">
        <f t="shared" si="0"/>
        <v>0</v>
      </c>
    </row>
    <row r="45" spans="1:9" ht="38.25" x14ac:dyDescent="0.2">
      <c r="A45" s="24">
        <v>34</v>
      </c>
      <c r="B45" s="5" t="s">
        <v>59</v>
      </c>
      <c r="C45" s="27" t="s">
        <v>59</v>
      </c>
      <c r="D45" s="45"/>
      <c r="E45" s="45"/>
      <c r="F45" s="11" t="s">
        <v>1</v>
      </c>
      <c r="G45" s="10">
        <v>1</v>
      </c>
      <c r="H45" s="50"/>
      <c r="I45" s="12">
        <f t="shared" si="0"/>
        <v>0</v>
      </c>
    </row>
    <row r="46" spans="1:9" ht="38.25" x14ac:dyDescent="0.2">
      <c r="A46" s="24">
        <v>35</v>
      </c>
      <c r="B46" s="5" t="s">
        <v>60</v>
      </c>
      <c r="C46" s="27" t="s">
        <v>60</v>
      </c>
      <c r="D46" s="45"/>
      <c r="E46" s="45"/>
      <c r="F46" s="11" t="s">
        <v>1</v>
      </c>
      <c r="G46" s="10">
        <v>1</v>
      </c>
      <c r="H46" s="50"/>
      <c r="I46" s="12">
        <f t="shared" si="0"/>
        <v>0</v>
      </c>
    </row>
    <row r="47" spans="1:9" ht="38.25" x14ac:dyDescent="0.2">
      <c r="A47" s="24">
        <v>36</v>
      </c>
      <c r="B47" s="5" t="s">
        <v>61</v>
      </c>
      <c r="C47" s="27" t="s">
        <v>61</v>
      </c>
      <c r="D47" s="45"/>
      <c r="E47" s="45"/>
      <c r="F47" s="11" t="s">
        <v>1</v>
      </c>
      <c r="G47" s="10">
        <v>1</v>
      </c>
      <c r="H47" s="50"/>
      <c r="I47" s="12">
        <f t="shared" si="0"/>
        <v>0</v>
      </c>
    </row>
    <row r="48" spans="1:9" ht="38.25" x14ac:dyDescent="0.2">
      <c r="A48" s="24">
        <v>37</v>
      </c>
      <c r="B48" s="5" t="s">
        <v>116</v>
      </c>
      <c r="C48" s="27" t="s">
        <v>118</v>
      </c>
      <c r="D48" s="45"/>
      <c r="E48" s="45"/>
      <c r="F48" s="11" t="s">
        <v>1</v>
      </c>
      <c r="G48" s="10">
        <v>1</v>
      </c>
      <c r="H48" s="50"/>
      <c r="I48" s="12">
        <f t="shared" si="0"/>
        <v>0</v>
      </c>
    </row>
    <row r="49" spans="1:9" x14ac:dyDescent="0.2">
      <c r="A49" s="24">
        <v>38</v>
      </c>
      <c r="B49" s="7" t="s">
        <v>4</v>
      </c>
      <c r="C49" s="26" t="s">
        <v>4</v>
      </c>
      <c r="D49" s="45"/>
      <c r="E49" s="45"/>
      <c r="F49" s="8" t="s">
        <v>2</v>
      </c>
      <c r="G49" s="9">
        <v>12</v>
      </c>
      <c r="H49" s="50"/>
      <c r="I49" s="12">
        <f t="shared" si="0"/>
        <v>0</v>
      </c>
    </row>
    <row r="50" spans="1:9" x14ac:dyDescent="0.2">
      <c r="A50" s="24">
        <v>39</v>
      </c>
      <c r="B50" s="7" t="s">
        <v>5</v>
      </c>
      <c r="C50" s="26" t="s">
        <v>5</v>
      </c>
      <c r="D50" s="45"/>
      <c r="E50" s="45"/>
      <c r="F50" s="8" t="s">
        <v>2</v>
      </c>
      <c r="G50" s="9">
        <v>2</v>
      </c>
      <c r="H50" s="50"/>
      <c r="I50" s="12">
        <f t="shared" si="0"/>
        <v>0</v>
      </c>
    </row>
    <row r="51" spans="1:9" x14ac:dyDescent="0.2">
      <c r="A51" s="24">
        <v>40</v>
      </c>
      <c r="B51" s="7" t="s">
        <v>6</v>
      </c>
      <c r="C51" s="26" t="s">
        <v>6</v>
      </c>
      <c r="D51" s="45"/>
      <c r="E51" s="45"/>
      <c r="F51" s="8" t="s">
        <v>2</v>
      </c>
      <c r="G51" s="9">
        <v>1</v>
      </c>
      <c r="H51" s="50"/>
      <c r="I51" s="12">
        <f t="shared" si="0"/>
        <v>0</v>
      </c>
    </row>
    <row r="52" spans="1:9" x14ac:dyDescent="0.2">
      <c r="A52" s="24">
        <v>41</v>
      </c>
      <c r="B52" s="7" t="s">
        <v>7</v>
      </c>
      <c r="C52" s="26" t="s">
        <v>7</v>
      </c>
      <c r="D52" s="45"/>
      <c r="E52" s="45"/>
      <c r="F52" s="8" t="s">
        <v>2</v>
      </c>
      <c r="G52" s="9">
        <v>2</v>
      </c>
      <c r="H52" s="50"/>
      <c r="I52" s="12">
        <f t="shared" si="0"/>
        <v>0</v>
      </c>
    </row>
    <row r="53" spans="1:9" x14ac:dyDescent="0.2">
      <c r="A53" s="24">
        <v>42</v>
      </c>
      <c r="B53" s="7" t="s">
        <v>8</v>
      </c>
      <c r="C53" s="26" t="s">
        <v>8</v>
      </c>
      <c r="D53" s="45"/>
      <c r="E53" s="45"/>
      <c r="F53" s="8" t="s">
        <v>2</v>
      </c>
      <c r="G53" s="9">
        <v>2</v>
      </c>
      <c r="H53" s="50"/>
      <c r="I53" s="12">
        <f t="shared" si="0"/>
        <v>0</v>
      </c>
    </row>
    <row r="54" spans="1:9" ht="114.75" x14ac:dyDescent="0.2">
      <c r="A54" s="24">
        <v>43</v>
      </c>
      <c r="B54" s="5" t="s">
        <v>27</v>
      </c>
      <c r="C54" s="26" t="s">
        <v>70</v>
      </c>
      <c r="D54" s="45"/>
      <c r="E54" s="45"/>
      <c r="F54" s="11" t="s">
        <v>2</v>
      </c>
      <c r="G54" s="10">
        <v>10</v>
      </c>
      <c r="H54" s="50"/>
      <c r="I54" s="12">
        <f t="shared" si="0"/>
        <v>0</v>
      </c>
    </row>
    <row r="55" spans="1:9" ht="76.5" x14ac:dyDescent="0.2">
      <c r="A55" s="24">
        <v>44</v>
      </c>
      <c r="B55" s="4" t="s">
        <v>28</v>
      </c>
      <c r="C55" s="26" t="s">
        <v>71</v>
      </c>
      <c r="D55" s="45"/>
      <c r="E55" s="45"/>
      <c r="F55" s="11" t="s">
        <v>2</v>
      </c>
      <c r="G55" s="10">
        <v>15</v>
      </c>
      <c r="H55" s="50"/>
      <c r="I55" s="12">
        <f t="shared" si="0"/>
        <v>0</v>
      </c>
    </row>
    <row r="56" spans="1:9" ht="63.75" x14ac:dyDescent="0.2">
      <c r="A56" s="24">
        <v>45</v>
      </c>
      <c r="B56" s="4" t="s">
        <v>29</v>
      </c>
      <c r="C56" s="26" t="s">
        <v>72</v>
      </c>
      <c r="D56" s="45"/>
      <c r="E56" s="45"/>
      <c r="F56" s="11" t="s">
        <v>2</v>
      </c>
      <c r="G56" s="10">
        <v>10</v>
      </c>
      <c r="H56" s="50"/>
      <c r="I56" s="12">
        <f t="shared" si="0"/>
        <v>0</v>
      </c>
    </row>
    <row r="57" spans="1:9" ht="76.5" x14ac:dyDescent="0.2">
      <c r="A57" s="24">
        <v>46</v>
      </c>
      <c r="B57" s="13" t="s">
        <v>30</v>
      </c>
      <c r="C57" s="26" t="s">
        <v>73</v>
      </c>
      <c r="D57" s="45"/>
      <c r="E57" s="45"/>
      <c r="F57" s="11" t="s">
        <v>2</v>
      </c>
      <c r="G57" s="10">
        <v>5</v>
      </c>
      <c r="H57" s="50"/>
      <c r="I57" s="14">
        <f t="shared" si="0"/>
        <v>0</v>
      </c>
    </row>
    <row r="58" spans="1:9" ht="51" x14ac:dyDescent="0.2">
      <c r="A58" s="24">
        <v>47</v>
      </c>
      <c r="B58" s="15" t="s">
        <v>31</v>
      </c>
      <c r="C58" s="26" t="s">
        <v>74</v>
      </c>
      <c r="D58" s="45"/>
      <c r="E58" s="45"/>
      <c r="F58" s="11" t="s">
        <v>2</v>
      </c>
      <c r="G58" s="10">
        <v>5</v>
      </c>
      <c r="H58" s="50"/>
      <c r="I58" s="12">
        <f t="shared" si="0"/>
        <v>0</v>
      </c>
    </row>
    <row r="59" spans="1:9" ht="51" x14ac:dyDescent="0.2">
      <c r="A59" s="24">
        <v>48</v>
      </c>
      <c r="B59" s="4" t="s">
        <v>32</v>
      </c>
      <c r="C59" s="26" t="s">
        <v>75</v>
      </c>
      <c r="D59" s="45"/>
      <c r="E59" s="45"/>
      <c r="F59" s="11" t="s">
        <v>2</v>
      </c>
      <c r="G59" s="10">
        <v>5</v>
      </c>
      <c r="H59" s="50"/>
      <c r="I59" s="12">
        <f t="shared" si="0"/>
        <v>0</v>
      </c>
    </row>
    <row r="60" spans="1:9" ht="51" x14ac:dyDescent="0.2">
      <c r="A60" s="24">
        <v>49</v>
      </c>
      <c r="B60" s="4" t="s">
        <v>33</v>
      </c>
      <c r="C60" s="26" t="s">
        <v>76</v>
      </c>
      <c r="D60" s="45"/>
      <c r="E60" s="45"/>
      <c r="F60" s="11" t="s">
        <v>2</v>
      </c>
      <c r="G60" s="10">
        <v>2</v>
      </c>
      <c r="H60" s="50"/>
      <c r="I60" s="12">
        <f t="shared" si="0"/>
        <v>0</v>
      </c>
    </row>
    <row r="61" spans="1:9" ht="63.75" x14ac:dyDescent="0.2">
      <c r="A61" s="24">
        <v>50</v>
      </c>
      <c r="B61" s="5" t="s">
        <v>34</v>
      </c>
      <c r="C61" s="26" t="s">
        <v>77</v>
      </c>
      <c r="D61" s="45"/>
      <c r="E61" s="45"/>
      <c r="F61" s="11" t="s">
        <v>2</v>
      </c>
      <c r="G61" s="10">
        <v>15</v>
      </c>
      <c r="H61" s="50"/>
      <c r="I61" s="12">
        <f t="shared" si="0"/>
        <v>0</v>
      </c>
    </row>
    <row r="62" spans="1:9" ht="51" x14ac:dyDescent="0.2">
      <c r="A62" s="24">
        <v>51</v>
      </c>
      <c r="B62" s="5" t="s">
        <v>35</v>
      </c>
      <c r="C62" s="26" t="s">
        <v>78</v>
      </c>
      <c r="D62" s="45"/>
      <c r="E62" s="45"/>
      <c r="F62" s="11" t="s">
        <v>2</v>
      </c>
      <c r="G62" s="10">
        <v>5</v>
      </c>
      <c r="H62" s="50"/>
      <c r="I62" s="12">
        <f t="shared" si="0"/>
        <v>0</v>
      </c>
    </row>
    <row r="63" spans="1:9" ht="63.75" x14ac:dyDescent="0.2">
      <c r="A63" s="24">
        <v>52</v>
      </c>
      <c r="B63" s="5" t="s">
        <v>36</v>
      </c>
      <c r="C63" s="26" t="s">
        <v>79</v>
      </c>
      <c r="D63" s="45"/>
      <c r="E63" s="45"/>
      <c r="F63" s="11" t="s">
        <v>2</v>
      </c>
      <c r="G63" s="10">
        <v>10</v>
      </c>
      <c r="H63" s="50"/>
      <c r="I63" s="12">
        <f t="shared" si="0"/>
        <v>0</v>
      </c>
    </row>
    <row r="64" spans="1:9" ht="51" x14ac:dyDescent="0.2">
      <c r="A64" s="24">
        <v>53</v>
      </c>
      <c r="B64" s="5" t="s">
        <v>37</v>
      </c>
      <c r="C64" s="26" t="s">
        <v>80</v>
      </c>
      <c r="D64" s="45"/>
      <c r="E64" s="45"/>
      <c r="F64" s="11" t="s">
        <v>2</v>
      </c>
      <c r="G64" s="10">
        <v>20</v>
      </c>
      <c r="H64" s="50"/>
      <c r="I64" s="12">
        <f t="shared" si="0"/>
        <v>0</v>
      </c>
    </row>
    <row r="65" spans="1:9" ht="51" x14ac:dyDescent="0.2">
      <c r="A65" s="24">
        <v>54</v>
      </c>
      <c r="B65" s="5" t="s">
        <v>38</v>
      </c>
      <c r="C65" s="26" t="s">
        <v>80</v>
      </c>
      <c r="D65" s="45"/>
      <c r="E65" s="45"/>
      <c r="F65" s="11" t="s">
        <v>2</v>
      </c>
      <c r="G65" s="10">
        <v>20</v>
      </c>
      <c r="H65" s="50"/>
      <c r="I65" s="12">
        <f t="shared" si="0"/>
        <v>0</v>
      </c>
    </row>
    <row r="66" spans="1:9" ht="51" x14ac:dyDescent="0.2">
      <c r="A66" s="24">
        <v>55</v>
      </c>
      <c r="B66" s="5" t="s">
        <v>39</v>
      </c>
      <c r="C66" s="26" t="s">
        <v>81</v>
      </c>
      <c r="D66" s="45"/>
      <c r="E66" s="45"/>
      <c r="F66" s="11" t="s">
        <v>2</v>
      </c>
      <c r="G66" s="10">
        <v>30</v>
      </c>
      <c r="H66" s="50"/>
      <c r="I66" s="12">
        <f t="shared" si="0"/>
        <v>0</v>
      </c>
    </row>
    <row r="67" spans="1:9" ht="25.5" x14ac:dyDescent="0.2">
      <c r="A67" s="24">
        <v>56</v>
      </c>
      <c r="B67" s="15" t="s">
        <v>40</v>
      </c>
      <c r="C67" s="27" t="s">
        <v>124</v>
      </c>
      <c r="D67" s="45"/>
      <c r="E67" s="45"/>
      <c r="F67" s="11" t="s">
        <v>2</v>
      </c>
      <c r="G67" s="10">
        <v>5</v>
      </c>
      <c r="H67" s="50"/>
      <c r="I67" s="12">
        <f t="shared" si="0"/>
        <v>0</v>
      </c>
    </row>
    <row r="68" spans="1:9" x14ac:dyDescent="0.2">
      <c r="A68" s="24">
        <v>57</v>
      </c>
      <c r="B68" s="6" t="s">
        <v>9</v>
      </c>
      <c r="C68" s="26" t="s">
        <v>9</v>
      </c>
      <c r="D68" s="45"/>
      <c r="E68" s="45"/>
      <c r="F68" s="8" t="s">
        <v>2</v>
      </c>
      <c r="G68" s="9">
        <v>5</v>
      </c>
      <c r="H68" s="50"/>
      <c r="I68" s="12">
        <f t="shared" si="0"/>
        <v>0</v>
      </c>
    </row>
    <row r="69" spans="1:9" ht="38.25" x14ac:dyDescent="0.2">
      <c r="A69" s="24">
        <v>58</v>
      </c>
      <c r="B69" s="5" t="s">
        <v>41</v>
      </c>
      <c r="C69" s="26" t="s">
        <v>82</v>
      </c>
      <c r="D69" s="45"/>
      <c r="E69" s="45"/>
      <c r="F69" s="11" t="s">
        <v>2</v>
      </c>
      <c r="G69" s="10">
        <v>5</v>
      </c>
      <c r="H69" s="50"/>
      <c r="I69" s="12">
        <f t="shared" si="0"/>
        <v>0</v>
      </c>
    </row>
    <row r="70" spans="1:9" ht="38.25" x14ac:dyDescent="0.2">
      <c r="A70" s="24">
        <v>59</v>
      </c>
      <c r="B70" s="5" t="s">
        <v>42</v>
      </c>
      <c r="C70" s="26" t="s">
        <v>83</v>
      </c>
      <c r="D70" s="45"/>
      <c r="E70" s="45"/>
      <c r="F70" s="11" t="s">
        <v>2</v>
      </c>
      <c r="G70" s="10">
        <v>10</v>
      </c>
      <c r="H70" s="50"/>
      <c r="I70" s="12">
        <f t="shared" si="0"/>
        <v>0</v>
      </c>
    </row>
    <row r="71" spans="1:9" ht="66.75" customHeight="1" x14ac:dyDescent="0.2">
      <c r="A71" s="24">
        <v>60</v>
      </c>
      <c r="B71" s="20" t="s">
        <v>62</v>
      </c>
      <c r="C71" s="26" t="s">
        <v>84</v>
      </c>
      <c r="D71" s="45"/>
      <c r="E71" s="45"/>
      <c r="F71" s="11" t="s">
        <v>2</v>
      </c>
      <c r="G71" s="10">
        <v>16</v>
      </c>
      <c r="H71" s="50"/>
      <c r="I71" s="12">
        <f t="shared" si="0"/>
        <v>0</v>
      </c>
    </row>
    <row r="72" spans="1:9" ht="114.75" x14ac:dyDescent="0.2">
      <c r="A72" s="24">
        <v>61</v>
      </c>
      <c r="B72" s="5" t="s">
        <v>43</v>
      </c>
      <c r="C72" s="26" t="s">
        <v>105</v>
      </c>
      <c r="D72" s="45"/>
      <c r="E72" s="45"/>
      <c r="F72" s="11" t="s">
        <v>2</v>
      </c>
      <c r="G72" s="10">
        <v>60</v>
      </c>
      <c r="H72" s="50"/>
      <c r="I72" s="12">
        <f t="shared" si="0"/>
        <v>0</v>
      </c>
    </row>
    <row r="73" spans="1:9" ht="51" x14ac:dyDescent="0.2">
      <c r="A73" s="24">
        <v>62</v>
      </c>
      <c r="B73" s="4" t="s">
        <v>44</v>
      </c>
      <c r="C73" s="26" t="s">
        <v>85</v>
      </c>
      <c r="D73" s="45"/>
      <c r="E73" s="45"/>
      <c r="F73" s="11" t="s">
        <v>2</v>
      </c>
      <c r="G73" s="10">
        <v>10</v>
      </c>
      <c r="H73" s="50"/>
      <c r="I73" s="12">
        <f t="shared" si="0"/>
        <v>0</v>
      </c>
    </row>
    <row r="74" spans="1:9" ht="38.25" x14ac:dyDescent="0.2">
      <c r="A74" s="24">
        <v>63</v>
      </c>
      <c r="B74" s="4" t="s">
        <v>45</v>
      </c>
      <c r="C74" s="26" t="s">
        <v>86</v>
      </c>
      <c r="D74" s="45"/>
      <c r="E74" s="45"/>
      <c r="F74" s="11" t="s">
        <v>2</v>
      </c>
      <c r="G74" s="10">
        <v>5</v>
      </c>
      <c r="H74" s="50"/>
      <c r="I74" s="12">
        <f t="shared" si="0"/>
        <v>0</v>
      </c>
    </row>
    <row r="75" spans="1:9" ht="25.5" x14ac:dyDescent="0.2">
      <c r="A75" s="24">
        <v>64</v>
      </c>
      <c r="B75" s="5" t="s">
        <v>46</v>
      </c>
      <c r="C75" s="26" t="s">
        <v>87</v>
      </c>
      <c r="D75" s="45"/>
      <c r="E75" s="45"/>
      <c r="F75" s="11" t="s">
        <v>2</v>
      </c>
      <c r="G75" s="10">
        <v>3</v>
      </c>
      <c r="H75" s="50"/>
      <c r="I75" s="12">
        <f t="shared" si="0"/>
        <v>0</v>
      </c>
    </row>
    <row r="76" spans="1:9" ht="25.5" x14ac:dyDescent="0.2">
      <c r="A76" s="24">
        <v>65</v>
      </c>
      <c r="B76" s="5" t="s">
        <v>47</v>
      </c>
      <c r="C76" s="27" t="s">
        <v>123</v>
      </c>
      <c r="D76" s="45"/>
      <c r="E76" s="45"/>
      <c r="F76" s="11" t="s">
        <v>2</v>
      </c>
      <c r="G76" s="10">
        <v>2</v>
      </c>
      <c r="H76" s="50"/>
      <c r="I76" s="12">
        <f t="shared" si="0"/>
        <v>0</v>
      </c>
    </row>
    <row r="77" spans="1:9" ht="25.5" x14ac:dyDescent="0.2">
      <c r="A77" s="24">
        <v>66</v>
      </c>
      <c r="B77" s="5" t="s">
        <v>48</v>
      </c>
      <c r="C77" s="27" t="s">
        <v>122</v>
      </c>
      <c r="D77" s="45"/>
      <c r="E77" s="45"/>
      <c r="F77" s="11" t="s">
        <v>2</v>
      </c>
      <c r="G77" s="10">
        <v>2</v>
      </c>
      <c r="H77" s="50"/>
      <c r="I77" s="12">
        <f t="shared" si="0"/>
        <v>0</v>
      </c>
    </row>
    <row r="78" spans="1:9" ht="25.5" x14ac:dyDescent="0.2">
      <c r="A78" s="24">
        <v>67</v>
      </c>
      <c r="B78" s="5" t="s">
        <v>49</v>
      </c>
      <c r="C78" s="27" t="s">
        <v>121</v>
      </c>
      <c r="D78" s="45"/>
      <c r="E78" s="45"/>
      <c r="F78" s="11" t="s">
        <v>2</v>
      </c>
      <c r="G78" s="10">
        <v>2</v>
      </c>
      <c r="H78" s="50"/>
      <c r="I78" s="12">
        <f t="shared" si="0"/>
        <v>0</v>
      </c>
    </row>
    <row r="79" spans="1:9" ht="89.25" x14ac:dyDescent="0.2">
      <c r="A79" s="24">
        <v>68</v>
      </c>
      <c r="B79" s="15" t="s">
        <v>50</v>
      </c>
      <c r="C79" s="26" t="s">
        <v>120</v>
      </c>
      <c r="D79" s="45"/>
      <c r="E79" s="45"/>
      <c r="F79" s="11" t="s">
        <v>2</v>
      </c>
      <c r="G79" s="10">
        <v>2</v>
      </c>
      <c r="H79" s="50"/>
      <c r="I79" s="12">
        <f t="shared" si="0"/>
        <v>0</v>
      </c>
    </row>
    <row r="80" spans="1:9" ht="25.5" x14ac:dyDescent="0.2">
      <c r="A80" s="24">
        <v>69</v>
      </c>
      <c r="B80" s="6" t="s">
        <v>51</v>
      </c>
      <c r="C80" s="27" t="s">
        <v>119</v>
      </c>
      <c r="D80" s="45"/>
      <c r="E80" s="45"/>
      <c r="F80" s="11" t="s">
        <v>2</v>
      </c>
      <c r="G80" s="10">
        <v>10</v>
      </c>
      <c r="H80" s="50"/>
      <c r="I80" s="12">
        <f t="shared" ref="I80" si="1">G80*H80</f>
        <v>0</v>
      </c>
    </row>
    <row r="81" spans="1:9" ht="34.5" customHeight="1" x14ac:dyDescent="0.2">
      <c r="A81" s="43"/>
      <c r="B81" s="22"/>
      <c r="C81" s="22"/>
      <c r="D81" s="22"/>
      <c r="E81" s="44" t="s">
        <v>10</v>
      </c>
      <c r="F81" s="22"/>
      <c r="G81" s="23"/>
      <c r="H81" s="55">
        <f>SUM(I12:I80)</f>
        <v>0</v>
      </c>
      <c r="I81" s="56"/>
    </row>
  </sheetData>
  <mergeCells count="10">
    <mergeCell ref="H81:I81"/>
    <mergeCell ref="A7:I7"/>
    <mergeCell ref="A9:A10"/>
    <mergeCell ref="B9:B10"/>
    <mergeCell ref="C9:C10"/>
    <mergeCell ref="D9:E9"/>
    <mergeCell ref="F9:F10"/>
    <mergeCell ref="G9:G10"/>
    <mergeCell ref="H9:H10"/>
    <mergeCell ref="I9:I10"/>
  </mergeCells>
  <pageMargins left="0.7" right="0.7" top="0.75" bottom="0.75" header="0.3" footer="0.3"/>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E-JN-5-2021 G3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cp:lastPrinted>2020-05-19T10:43:54Z</cp:lastPrinted>
  <dcterms:created xsi:type="dcterms:W3CDTF">2016-07-04T09:59:08Z</dcterms:created>
  <dcterms:modified xsi:type="dcterms:W3CDTF">2021-06-07T09:19:00Z</dcterms:modified>
</cp:coreProperties>
</file>