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JAVNA NABAVA 2021\JEDNOSTAVNA NABAVA\do 200.000 kn\E-JN-61-2021 PROMIDŽBENI MATERIJALI\G4\"/>
    </mc:Choice>
  </mc:AlternateContent>
  <xr:revisionPtr revIDLastSave="0" documentId="13_ncr:1_{F620EBF3-096F-4B84-A62D-BE25C0A18E1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E-JN-61-2021" sheetId="1" r:id="rId1"/>
    <sheet name="Sheet2" sheetId="2" r:id="rId2"/>
    <sheet name="Sheet3" sheetId="3" r:id="rId3"/>
  </sheets>
  <definedNames>
    <definedName name="_xlnm._FilterDatabase" localSheetId="0" hidden="1">'E-JN-61-2021'!$A$9:$F$21</definedName>
    <definedName name="_xlnm.Print_Area" localSheetId="0">'E-JN-61-2021'!$A$1:$F$22</definedName>
  </definedNames>
  <calcPr calcId="191029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0" i="1"/>
  <c r="F19" i="1" l="1"/>
  <c r="F20" i="1" s="1"/>
  <c r="F21" i="1" l="1"/>
</calcChain>
</file>

<file path=xl/sharedStrings.xml><?xml version="1.0" encoding="utf-8"?>
<sst xmlns="http://schemas.openxmlformats.org/spreadsheetml/2006/main" count="36" uniqueCount="28">
  <si>
    <t>kom</t>
  </si>
  <si>
    <t>Jedinica
mjere</t>
  </si>
  <si>
    <t>PREDMET NABAVE:</t>
  </si>
  <si>
    <t>EVIDENCIJSKI BROJ NABAVE:</t>
  </si>
  <si>
    <t>Podaci o predmetu nabave:</t>
  </si>
  <si>
    <t>Jedinična cijena 
bez PDV-a</t>
  </si>
  <si>
    <t>Ukupna cijena 
bez PDV-a</t>
  </si>
  <si>
    <t>Količina</t>
  </si>
  <si>
    <t>Cijena bez PDV-a</t>
  </si>
  <si>
    <t>Iznos PDV-a</t>
  </si>
  <si>
    <t>Ukupna cijena s PDV-om</t>
  </si>
  <si>
    <t>Naziv/opis stavke</t>
  </si>
  <si>
    <t>SVEUČILIŠTE U DUBROVNIKU</t>
  </si>
  <si>
    <t>PROMIDŽBENI MATERIJALI</t>
  </si>
  <si>
    <t>Specifikacija stavki</t>
  </si>
  <si>
    <t>TROŠKOVNIK</t>
  </si>
  <si>
    <t>GRUPE:</t>
  </si>
  <si>
    <t>MAJICA DUGIH RUKAVA S KAPULJAČOM - muška
- 80% pamuk 20 % polyester 
- 280 gr/m2,
- crvena boja
-  šire plosnate vezice na kapuljači
-  sitotisak u bijeloj boji veća površina
- veličine: (M 25 kom, L 30 kom, XL 5 kom ).</t>
  </si>
  <si>
    <t xml:space="preserve">MAJICA S LOGOM – muška 
- kratki rukav
-  180 g/m2, 
- 100%  pamuk, 
- boja bijela,
- s iglastim eurofit rukavima
- sitotisak u 7 boja na bočnu poziciju veća površina,
- veličine: (M 25 kom, L 30 kom, XL 5 kom ).
</t>
  </si>
  <si>
    <t xml:space="preserve">USB STICK S LOGOM
- Aluminijski USB 32GB
- s dvostrukim priključkom za računala i mobitele
- tisak u jednoj boji
- dotisak u jednoj boji, 
</t>
  </si>
  <si>
    <t xml:space="preserve">MAJICA S LOGOM – ženska 
- kratki rukav
-  180 g/m2, 
- 100%  pamuk, 
- boja bijela,
- s iglastim eurofit rukavima
- sitotisak u 7 boja na bočnu poziciju veća površina,
- veličine: (S 10 kom, M 25 kom, L 5 kom ).
</t>
  </si>
  <si>
    <t>MAJICA DUGIH RUKAVA S KAPULJAČOM - ženska
- 80% pamuk 20 % polyester 
- 280 gr/m2
- crvena boja
-  šire plosnate vezice na kapuljači
-  sitotisak u bijeloj boji veća površina
- veličine: (S 10 kom, M 25 kom, L 5 kom ).</t>
  </si>
  <si>
    <t xml:space="preserve">POLO MAJICA S LOGOM - muška
- boja bijela 
- 100% pamuk 200 gr/m2, pique
- s gumbima u boji materijala, reljefnim ovratnikom i zaštitnom trakom u unutarnjem dijelu ovratnika
- vez na jednu poziciju
- veličine: (M 25 kom, L 30 kom, XL 5 kom ).
</t>
  </si>
  <si>
    <t xml:space="preserve">POLO MAJICA S LOGOM - ženska
- boja bijela 
- 100% pamuk 200 gr/m2, pique
- s gumbima u boji materijala, reljefnim ovratnikom i zaštitnom trakom u unutarnjem dijelu ovratnika
- vez na jednu poziciju
- veličine: (M 25 kom, L 30 kom, XL 5 kom ).
</t>
  </si>
  <si>
    <t>UPALJAČ S LOGOM
- Elektronski upaljač s zaštitnom funkcijom za djecu,
- crveni
- tisak u jednoj boji</t>
  </si>
  <si>
    <t>KEMIJSKA OLOVKA S LOGOM 
- Aluminijska kemijska olovka 
- bijela, 
- s funkcijom za pisanje po ekranima
- tisak u jednoj boji</t>
  </si>
  <si>
    <t>E-JN-61-2021</t>
  </si>
  <si>
    <t>G 4. - Studentski zbor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</si>
</sst>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b/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5" tint="-0.499984740745262"/>
      <name val="Cambria"/>
      <family val="1"/>
      <charset val="238"/>
      <scheme val="major"/>
    </font>
    <font>
      <b/>
      <sz val="12"/>
      <color theme="5" tint="-0.499984740745262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sz val="16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7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3" borderId="6" xfId="0" applyFont="1" applyFill="1" applyBorder="1" applyAlignment="1">
      <alignment vertical="top"/>
    </xf>
    <xf numFmtId="0" fontId="8" fillId="3" borderId="5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0" fontId="5" fillId="3" borderId="5" xfId="0" applyFont="1" applyFill="1" applyBorder="1" applyAlignment="1">
      <alignment vertical="top"/>
    </xf>
    <xf numFmtId="0" fontId="5" fillId="3" borderId="4" xfId="0" applyFont="1" applyFill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4" fontId="4" fillId="0" borderId="1" xfId="0" applyNumberFormat="1" applyFont="1" applyFill="1" applyBorder="1" applyAlignment="1" applyProtection="1">
      <alignment horizontal="right" vertical="top"/>
      <protection locked="0"/>
    </xf>
    <xf numFmtId="4" fontId="4" fillId="0" borderId="1" xfId="0" applyNumberFormat="1" applyFont="1" applyBorder="1" applyAlignment="1">
      <alignment horizontal="right" vertical="top"/>
    </xf>
    <xf numFmtId="0" fontId="3" fillId="5" borderId="6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4" fontId="3" fillId="0" borderId="4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5" borderId="5" xfId="0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67235</xdr:rowOff>
    </xdr:from>
    <xdr:to>
      <xdr:col>0</xdr:col>
      <xdr:colOff>2442882</xdr:colOff>
      <xdr:row>1</xdr:row>
      <xdr:rowOff>373688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FB03E7-27AB-4ECF-88E7-3419AD948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235"/>
          <a:ext cx="2442882" cy="77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topLeftCell="A16" zoomScale="85" zoomScaleNormal="85" workbookViewId="0">
      <selection activeCell="J7" sqref="J7"/>
    </sheetView>
  </sheetViews>
  <sheetFormatPr defaultRowHeight="14.25" x14ac:dyDescent="0.2"/>
  <cols>
    <col min="1" max="1" width="36.85546875" style="4" customWidth="1"/>
    <col min="2" max="2" width="26" style="4" customWidth="1"/>
    <col min="3" max="3" width="9.140625" style="6"/>
    <col min="4" max="4" width="12.7109375" style="4" customWidth="1"/>
    <col min="5" max="5" width="17.28515625" style="6" customWidth="1"/>
    <col min="6" max="6" width="20.85546875" style="6" customWidth="1"/>
    <col min="7" max="16384" width="9.140625" style="1"/>
  </cols>
  <sheetData>
    <row r="1" spans="1:6" ht="36.75" customHeight="1" x14ac:dyDescent="0.2">
      <c r="A1" s="7"/>
      <c r="B1" s="42" t="s">
        <v>12</v>
      </c>
      <c r="C1" s="42"/>
      <c r="D1" s="42"/>
      <c r="E1" s="42"/>
      <c r="F1" s="23"/>
    </row>
    <row r="2" spans="1:6" ht="34.5" customHeight="1" x14ac:dyDescent="0.2">
      <c r="A2" s="8"/>
      <c r="B2" s="43" t="s">
        <v>15</v>
      </c>
      <c r="C2" s="43"/>
      <c r="D2" s="43"/>
      <c r="E2" s="43"/>
      <c r="F2" s="22"/>
    </row>
    <row r="3" spans="1:6" x14ac:dyDescent="0.2">
      <c r="A3" s="9" t="s">
        <v>4</v>
      </c>
      <c r="B3" s="12"/>
      <c r="C3" s="12"/>
      <c r="D3" s="12"/>
      <c r="E3" s="12"/>
      <c r="F3" s="13"/>
    </row>
    <row r="4" spans="1:6" ht="15" customHeight="1" x14ac:dyDescent="0.2">
      <c r="A4" s="5" t="s">
        <v>2</v>
      </c>
      <c r="B4" s="39" t="s">
        <v>13</v>
      </c>
      <c r="C4" s="40"/>
      <c r="D4" s="40"/>
      <c r="E4" s="40"/>
      <c r="F4" s="41"/>
    </row>
    <row r="5" spans="1:6" ht="15" customHeight="1" x14ac:dyDescent="0.2">
      <c r="A5" s="5" t="s">
        <v>16</v>
      </c>
      <c r="B5" s="27" t="s">
        <v>27</v>
      </c>
      <c r="C5" s="28"/>
      <c r="D5" s="28"/>
      <c r="E5" s="28"/>
      <c r="F5" s="29"/>
    </row>
    <row r="6" spans="1:6" ht="15" customHeight="1" x14ac:dyDescent="0.2">
      <c r="A6" s="5" t="s">
        <v>3</v>
      </c>
      <c r="B6" s="39" t="s">
        <v>26</v>
      </c>
      <c r="C6" s="40"/>
      <c r="D6" s="40"/>
      <c r="E6" s="40"/>
      <c r="F6" s="41"/>
    </row>
    <row r="7" spans="1:6" ht="15.75" customHeight="1" x14ac:dyDescent="0.2">
      <c r="A7" s="3"/>
      <c r="B7" s="3"/>
      <c r="C7" s="2"/>
      <c r="D7" s="2"/>
      <c r="E7" s="2"/>
      <c r="F7" s="2"/>
    </row>
    <row r="8" spans="1:6" ht="15.75" customHeight="1" x14ac:dyDescent="0.2">
      <c r="A8" s="9" t="s">
        <v>14</v>
      </c>
      <c r="B8" s="12"/>
      <c r="C8" s="10"/>
      <c r="D8" s="10"/>
      <c r="E8" s="10"/>
      <c r="F8" s="11"/>
    </row>
    <row r="9" spans="1:6" ht="30.75" customHeight="1" x14ac:dyDescent="0.2">
      <c r="A9" s="32" t="s">
        <v>11</v>
      </c>
      <c r="B9" s="33"/>
      <c r="C9" s="24" t="s">
        <v>1</v>
      </c>
      <c r="D9" s="24" t="s">
        <v>7</v>
      </c>
      <c r="E9" s="25" t="s">
        <v>5</v>
      </c>
      <c r="F9" s="25" t="s">
        <v>6</v>
      </c>
    </row>
    <row r="10" spans="1:6" ht="125.25" customHeight="1" x14ac:dyDescent="0.2">
      <c r="A10" s="34" t="s">
        <v>18</v>
      </c>
      <c r="B10" s="35"/>
      <c r="C10" s="15" t="s">
        <v>0</v>
      </c>
      <c r="D10" s="16">
        <v>60</v>
      </c>
      <c r="E10" s="17"/>
      <c r="F10" s="18">
        <f>D10*E10</f>
        <v>0</v>
      </c>
    </row>
    <row r="11" spans="1:6" ht="123.75" customHeight="1" x14ac:dyDescent="0.2">
      <c r="A11" s="34" t="s">
        <v>20</v>
      </c>
      <c r="B11" s="35"/>
      <c r="C11" s="15" t="s">
        <v>0</v>
      </c>
      <c r="D11" s="26">
        <v>40</v>
      </c>
      <c r="E11" s="14"/>
      <c r="F11" s="18">
        <f t="shared" ref="F11:F18" si="0">D11*E11</f>
        <v>0</v>
      </c>
    </row>
    <row r="12" spans="1:6" ht="78" customHeight="1" x14ac:dyDescent="0.2">
      <c r="A12" s="36" t="s">
        <v>19</v>
      </c>
      <c r="B12" s="37"/>
      <c r="C12" s="15" t="s">
        <v>0</v>
      </c>
      <c r="D12" s="26">
        <v>50</v>
      </c>
      <c r="E12" s="14"/>
      <c r="F12" s="18">
        <f t="shared" si="0"/>
        <v>0</v>
      </c>
    </row>
    <row r="13" spans="1:6" ht="109.5" customHeight="1" x14ac:dyDescent="0.2">
      <c r="A13" s="36" t="s">
        <v>17</v>
      </c>
      <c r="B13" s="38"/>
      <c r="C13" s="15" t="s">
        <v>0</v>
      </c>
      <c r="D13" s="26">
        <v>60</v>
      </c>
      <c r="E13" s="14"/>
      <c r="F13" s="18">
        <f t="shared" si="0"/>
        <v>0</v>
      </c>
    </row>
    <row r="14" spans="1:6" ht="109.5" customHeight="1" x14ac:dyDescent="0.2">
      <c r="A14" s="36" t="s">
        <v>21</v>
      </c>
      <c r="B14" s="38"/>
      <c r="C14" s="15" t="s">
        <v>0</v>
      </c>
      <c r="D14" s="26">
        <v>40</v>
      </c>
      <c r="E14" s="14"/>
      <c r="F14" s="18">
        <f t="shared" si="0"/>
        <v>0</v>
      </c>
    </row>
    <row r="15" spans="1:6" ht="107.25" customHeight="1" x14ac:dyDescent="0.2">
      <c r="A15" s="36" t="s">
        <v>22</v>
      </c>
      <c r="B15" s="38"/>
      <c r="C15" s="15" t="s">
        <v>0</v>
      </c>
      <c r="D15" s="26">
        <v>60</v>
      </c>
      <c r="E15" s="14"/>
      <c r="F15" s="18">
        <f t="shared" si="0"/>
        <v>0</v>
      </c>
    </row>
    <row r="16" spans="1:6" ht="111" customHeight="1" x14ac:dyDescent="0.2">
      <c r="A16" s="36" t="s">
        <v>23</v>
      </c>
      <c r="B16" s="38"/>
      <c r="C16" s="15" t="s">
        <v>0</v>
      </c>
      <c r="D16" s="26">
        <v>40</v>
      </c>
      <c r="E16" s="14"/>
      <c r="F16" s="18">
        <f t="shared" si="0"/>
        <v>0</v>
      </c>
    </row>
    <row r="17" spans="1:6" ht="69" customHeight="1" x14ac:dyDescent="0.2">
      <c r="A17" s="36" t="s">
        <v>24</v>
      </c>
      <c r="B17" s="38"/>
      <c r="C17" s="15" t="s">
        <v>0</v>
      </c>
      <c r="D17" s="26">
        <v>200</v>
      </c>
      <c r="E17" s="14"/>
      <c r="F17" s="18">
        <f t="shared" si="0"/>
        <v>0</v>
      </c>
    </row>
    <row r="18" spans="1:6" ht="77.25" customHeight="1" x14ac:dyDescent="0.2">
      <c r="A18" s="36" t="s">
        <v>25</v>
      </c>
      <c r="B18" s="38"/>
      <c r="C18" s="15" t="s">
        <v>0</v>
      </c>
      <c r="D18" s="26">
        <v>300</v>
      </c>
      <c r="E18" s="14"/>
      <c r="F18" s="18">
        <f t="shared" si="0"/>
        <v>0</v>
      </c>
    </row>
    <row r="19" spans="1:6" ht="20.25" customHeight="1" x14ac:dyDescent="0.2">
      <c r="A19" s="19"/>
      <c r="B19" s="20"/>
      <c r="C19" s="20"/>
      <c r="D19" s="30" t="s">
        <v>8</v>
      </c>
      <c r="E19" s="31"/>
      <c r="F19" s="21">
        <f>SUM(F10:F18)</f>
        <v>0</v>
      </c>
    </row>
    <row r="20" spans="1:6" ht="19.5" customHeight="1" x14ac:dyDescent="0.2">
      <c r="A20" s="19"/>
      <c r="B20" s="20"/>
      <c r="C20" s="20"/>
      <c r="D20" s="30" t="s">
        <v>9</v>
      </c>
      <c r="E20" s="31"/>
      <c r="F20" s="21">
        <f>F19*25%</f>
        <v>0</v>
      </c>
    </row>
    <row r="21" spans="1:6" ht="19.5" customHeight="1" x14ac:dyDescent="0.2">
      <c r="A21" s="19"/>
      <c r="B21" s="20"/>
      <c r="C21" s="20"/>
      <c r="D21" s="30" t="s">
        <v>10</v>
      </c>
      <c r="E21" s="31"/>
      <c r="F21" s="21">
        <f>F19+F20</f>
        <v>0</v>
      </c>
    </row>
    <row r="22" spans="1:6" ht="15" x14ac:dyDescent="0.2">
      <c r="A22" s="3"/>
      <c r="B22" s="3"/>
      <c r="C22" s="2"/>
      <c r="D22" s="2"/>
      <c r="E22" s="2"/>
      <c r="F22" s="2"/>
    </row>
  </sheetData>
  <autoFilter ref="A9:F21" xr:uid="{00000000-0009-0000-0000-000000000000}"/>
  <mergeCells count="17">
    <mergeCell ref="B4:F4"/>
    <mergeCell ref="B6:F6"/>
    <mergeCell ref="B1:E1"/>
    <mergeCell ref="B2:E2"/>
    <mergeCell ref="A11:B11"/>
    <mergeCell ref="D19:E19"/>
    <mergeCell ref="D20:E20"/>
    <mergeCell ref="D21:E21"/>
    <mergeCell ref="A9:B9"/>
    <mergeCell ref="A10:B10"/>
    <mergeCell ref="A12:B12"/>
    <mergeCell ref="A13:B13"/>
    <mergeCell ref="A15:B15"/>
    <mergeCell ref="A18:B18"/>
    <mergeCell ref="A17:B17"/>
    <mergeCell ref="A14:B14"/>
    <mergeCell ref="A16:B16"/>
  </mergeCells>
  <pageMargins left="0.70866141732283472" right="0.70866141732283472" top="0.74803149606299213" bottom="0.74803149606299213" header="0.31496062992125984" footer="0.31496062992125984"/>
  <pageSetup paperSize="9" scale="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E-JN-61-2021</vt:lpstr>
      <vt:lpstr>Sheet2</vt:lpstr>
      <vt:lpstr>Sheet3</vt:lpstr>
      <vt:lpstr>'E-JN-61-2021'!Print_Area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2019-09-06T09:47:01Z</cp:lastPrinted>
  <dcterms:created xsi:type="dcterms:W3CDTF">2016-07-04T09:59:08Z</dcterms:created>
  <dcterms:modified xsi:type="dcterms:W3CDTF">2021-09-22T07:06:23Z</dcterms:modified>
</cp:coreProperties>
</file>