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JAVNA NABAVA 2022\POSTUPCI NABAVE\JEDNOSTAVNA NABAVA\E-JN-2-2022 UREDSKI MATERIJAL\E-JN-3-2022 Poziv na dostavu ponude\"/>
    </mc:Choice>
  </mc:AlternateContent>
  <xr:revisionPtr revIDLastSave="0" documentId="13_ncr:1_{F9F19A8D-F70F-4825-9542-AD9DEB6463C1}" xr6:coauthVersionLast="36" xr6:coauthVersionMax="36" xr10:uidLastSave="{00000000-0000-0000-0000-000000000000}"/>
  <bookViews>
    <workbookView xWindow="480" yWindow="540" windowWidth="27795" windowHeight="12165" xr2:uid="{00000000-000D-0000-FFFF-FFFF00000000}"/>
  </bookViews>
  <sheets>
    <sheet name="E-JN-2-2022" sheetId="16" r:id="rId1"/>
  </sheets>
  <definedNames>
    <definedName name="_xlnm._FilterDatabase" localSheetId="0" hidden="1">'E-JN-2-2022'!$D$8:$I$25</definedName>
  </definedNames>
  <calcPr calcId="191029"/>
</workbook>
</file>

<file path=xl/calcChain.xml><?xml version="1.0" encoding="utf-8"?>
<calcChain xmlns="http://schemas.openxmlformats.org/spreadsheetml/2006/main">
  <c r="H26" i="16" l="1"/>
  <c r="I21" i="16" l="1"/>
  <c r="I11" i="16" l="1"/>
  <c r="I12" i="16"/>
  <c r="I13" i="16"/>
  <c r="I14" i="16"/>
  <c r="I15" i="16"/>
  <c r="I16" i="16"/>
  <c r="I17" i="16"/>
  <c r="I18" i="16"/>
  <c r="I19" i="16"/>
  <c r="I20" i="16"/>
  <c r="I22" i="16"/>
  <c r="I23" i="16"/>
  <c r="I24" i="16"/>
  <c r="I25" i="16"/>
  <c r="I10" i="16" l="1"/>
</calcChain>
</file>

<file path=xl/sharedStrings.xml><?xml version="1.0" encoding="utf-8"?>
<sst xmlns="http://schemas.openxmlformats.org/spreadsheetml/2006/main" count="67" uniqueCount="54">
  <si>
    <t>Opis artikla</t>
  </si>
  <si>
    <t>PAPIR ZA ISPIS I KOPIRANJE I OSTALA PAPIRNA KONFEKCIJA</t>
  </si>
  <si>
    <t xml:space="preserve">omot </t>
  </si>
  <si>
    <t>Papir za jednostrani i dvostrani ispis i kopiranje, A-4, 160 g/m², omot od 250/1, bijeli, B klase ili bolji, za fotokopirne uređaje, laserske i inkjet pisače</t>
  </si>
  <si>
    <t>Papir višenamjenski, A-4, 200 g/m², omot od 250/1, bijeli, B  klase ili bolji</t>
  </si>
  <si>
    <t>Papir za jednostrani i dvostrani ispis i kopiranje, A-4, 220 g/m², omot od 250/1, bijeli, B klase ili bolji, za fotokopirne uređaje, laserske i inkjet pisače</t>
  </si>
  <si>
    <t>omot</t>
  </si>
  <si>
    <t>Papir višenamjenski, A-4, 250 g/m², omot od 125/1, bijeli, B  klase ili bolji</t>
  </si>
  <si>
    <t>Papir višenamjenski, A-4, 160 g/m², omot od 250/1, boja avorio bež</t>
  </si>
  <si>
    <t>Indigo papir, A-4, ručni, plavi, kutija od 100/1 listova</t>
  </si>
  <si>
    <t>kutija</t>
  </si>
  <si>
    <t>Papir za jednostrani i dvostrani ispis i kopiranje, A-4, 80 g/m², omot od 500/1, B klase ili bolji, u boji, spektar 5 boja po 100 listova, za fotokopirne uređaje, laserske i inkjet pisače</t>
  </si>
  <si>
    <t>Jedinica mjere</t>
  </si>
  <si>
    <t>Jedinična cijena 
(bez PDV-a)</t>
  </si>
  <si>
    <t>Ukupna cijena
(bez PDV-a)</t>
  </si>
  <si>
    <t>Redni 
broj</t>
  </si>
  <si>
    <t>A</t>
  </si>
  <si>
    <t>Papir specijalni za kolor laser ispis i kolor kopiranje, A-3, 200g/m², obostrani premaz, visokosjajni, daje briljantan ispis s obje strane i apsolutnu ravninu isprintanog papira</t>
  </si>
  <si>
    <t xml:space="preserve">Šifra 
proizvoda </t>
  </si>
  <si>
    <t>Marka / proizvođač 
 artikla</t>
  </si>
  <si>
    <t>Količina</t>
  </si>
  <si>
    <t>Papir za jednostrani i dvostrani ispis i kopiranje, A-4, min. 80 g/m², omot od 500/1, bijeli, B klase ili bolji, za fotokopirne uređaje, laserske i inkjet pisače</t>
  </si>
  <si>
    <t>NAZIV PROIZVODA</t>
  </si>
  <si>
    <t xml:space="preserve">PAPIR INDIGO A4, plavi
kutija od 100/1   
      </t>
  </si>
  <si>
    <t>PAPIR A4 80 g/m², bijeli
omot od 500/1</t>
  </si>
  <si>
    <t>PAPIR A4 80 g/m², spektar 5 boja
omot od 500/1</t>
  </si>
  <si>
    <t>PAPIR A4 250 g/m², bijeli
omot od 125/1</t>
  </si>
  <si>
    <t>PAPIR A4 160 g/m², aviorio bež
omot od 250/1</t>
  </si>
  <si>
    <t>PAPIR A4 220 g/m², bijeli
omot od 250/1</t>
  </si>
  <si>
    <t>PAPIR A4 200 g/m², bijeli
omot od 250/1</t>
  </si>
  <si>
    <t>PAPIR A4 160 g/m², bijeli
omot od 250/1</t>
  </si>
  <si>
    <t>PAPIR PAUS A4 90 g/m², prozirni
omot od 500/1</t>
  </si>
  <si>
    <t>PAPIR A3 80 g/m², bijeli
omot od 500/1</t>
  </si>
  <si>
    <t>PAPIR A3 200 g/m², bijeli
omot od 500/1</t>
  </si>
  <si>
    <t>PAPIR RASTER SAVIJENI A3, visoki karo
omot od 200/1</t>
  </si>
  <si>
    <t xml:space="preserve">PAPIR RASTER SAVIJENI A3, čisti
omot od 200/1 </t>
  </si>
  <si>
    <t>PAPIR A4 100 g/m², bijeli
omot od 500/1</t>
  </si>
  <si>
    <t>Papir za jednostrani i dvostrani ispis i kopiranje, A-4, 100 g/m², omot od 500/1, bijeli, B klase ili bolji, za fotokopirne uređaje, laserske i inkjet pisače</t>
  </si>
  <si>
    <t>Paus papir, prozirni, A4, min. 90 g/m² prikladan za crtanje, printanje, dekoraciju itd., rimjeren za printanje na laserskim printerima, omot od 500/1 listova</t>
  </si>
  <si>
    <t>Papir za jednostrani i dvostrani ispis i kopiranje, A-3, min. 80 g/m², omot od 500/1, bijeli, B klase ili bolji, za fotokopirne uređaje, laserske i inkjet pisače</t>
  </si>
  <si>
    <t>Papir za jednostrani i dvostrani ispis i kopiranje, A-3, 80 g/m², omot od 250/1, B klase ili bolji, u boji, spektar 5 boja po 100 listova, za fotokopirne uređaje, laserske i inkjet pisače</t>
  </si>
  <si>
    <t>PAPIR A3 80 g/m², spektar 5 boja
omot od 250/1</t>
  </si>
  <si>
    <t>Papir raster savijeni, A-3, visoki karo, omot od 200/1 papira</t>
  </si>
  <si>
    <t>Papir raster savijeni, A-3, čisti, omot od 200/1 papira</t>
  </si>
  <si>
    <t>CIJENA PONUDE bez PDV-a</t>
  </si>
  <si>
    <t>PAPIR A3 80 g/m², bež
omot od 500/1</t>
  </si>
  <si>
    <t>Papir za jednostrani i dvostrani ispis i kopiranje A-3 80 g/m², omot od 500/1, B klase ili bolji, bež,  za fotokopirne uređaje, laserske i inkjet pisače</t>
  </si>
  <si>
    <t>Predmet nabave:</t>
  </si>
  <si>
    <t xml:space="preserve">Evidencijski broj nabave: </t>
  </si>
  <si>
    <t>Prilog 2.</t>
  </si>
  <si>
    <t>T R O Š K O V N I K</t>
  </si>
  <si>
    <t xml:space="preserve">UREDSKI MATERIJAL </t>
  </si>
  <si>
    <t>Grupa 1. Papir za ispis i kopiranje</t>
  </si>
  <si>
    <t>E-JN-2-2022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</si>
</sst>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20"/>
      <color theme="5" tint="-0.249977111117893"/>
      <name val="Times New Roman"/>
      <family val="1"/>
      <charset val="238"/>
    </font>
    <font>
      <i/>
      <u/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vertical="center"/>
    </xf>
    <xf numFmtId="0" fontId="2" fillId="4" borderId="0" xfId="0" applyFont="1" applyFill="1" applyAlignment="1">
      <alignment vertical="top"/>
    </xf>
    <xf numFmtId="0" fontId="6" fillId="4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4" fontId="7" fillId="2" borderId="1" xfId="0" applyNumberFormat="1" applyFont="1" applyFill="1" applyBorder="1" applyAlignment="1">
      <alignment vertical="top"/>
    </xf>
    <xf numFmtId="0" fontId="7" fillId="2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right" vertical="top"/>
    </xf>
    <xf numFmtId="0" fontId="7" fillId="0" borderId="5" xfId="0" applyFont="1" applyBorder="1" applyAlignment="1">
      <alignment vertical="top" wrapText="1"/>
    </xf>
    <xf numFmtId="0" fontId="6" fillId="4" borderId="1" xfId="0" applyFont="1" applyFill="1" applyBorder="1" applyAlignment="1">
      <alignment horizontal="center" vertical="top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4" fontId="8" fillId="0" borderId="3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top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3190875</xdr:colOff>
      <xdr:row>0</xdr:row>
      <xdr:rowOff>1208962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800475" cy="1208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27" sqref="H27"/>
    </sheetView>
  </sheetViews>
  <sheetFormatPr defaultRowHeight="15" x14ac:dyDescent="0.25"/>
  <cols>
    <col min="1" max="1" width="9.140625" style="1"/>
    <col min="2" max="2" width="49.5703125" style="2" customWidth="1"/>
    <col min="3" max="3" width="36.85546875" style="1" customWidth="1"/>
    <col min="4" max="4" width="16.42578125" style="1" customWidth="1"/>
    <col min="5" max="5" width="9.140625" style="1" customWidth="1"/>
    <col min="6" max="6" width="9.140625" style="1"/>
    <col min="7" max="7" width="10.7109375" customWidth="1"/>
    <col min="8" max="8" width="11" style="1" customWidth="1"/>
    <col min="9" max="9" width="12.42578125" style="1" customWidth="1"/>
  </cols>
  <sheetData>
    <row r="1" spans="1:9" ht="96.75" customHeight="1" x14ac:dyDescent="0.25">
      <c r="B1" s="29"/>
      <c r="C1" s="29"/>
      <c r="D1" s="29"/>
      <c r="E1" s="29"/>
      <c r="F1" s="29"/>
      <c r="G1" s="31" t="s">
        <v>49</v>
      </c>
      <c r="H1" s="31"/>
      <c r="I1" s="31"/>
    </row>
    <row r="2" spans="1:9" ht="18" customHeight="1" x14ac:dyDescent="0.25">
      <c r="B2" s="23" t="s">
        <v>47</v>
      </c>
      <c r="C2" s="30" t="s">
        <v>51</v>
      </c>
      <c r="D2" s="30"/>
      <c r="E2" s="30"/>
      <c r="F2" s="30"/>
    </row>
    <row r="3" spans="1:9" ht="18" customHeight="1" x14ac:dyDescent="0.25">
      <c r="B3" s="23"/>
      <c r="C3" s="24" t="s">
        <v>52</v>
      </c>
      <c r="D3" s="24"/>
      <c r="E3" s="24"/>
      <c r="F3" s="24"/>
    </row>
    <row r="4" spans="1:9" x14ac:dyDescent="0.25">
      <c r="B4" s="23" t="s">
        <v>48</v>
      </c>
      <c r="C4" s="30" t="s">
        <v>53</v>
      </c>
      <c r="D4" s="30"/>
      <c r="E4" s="30"/>
      <c r="F4" s="30"/>
    </row>
    <row r="5" spans="1:9" ht="15.75" customHeight="1" x14ac:dyDescent="0.25">
      <c r="B5" s="21"/>
      <c r="C5" s="22"/>
      <c r="D5" s="22"/>
      <c r="E5" s="22"/>
      <c r="F5" s="22"/>
    </row>
    <row r="6" spans="1:9" ht="15.75" customHeight="1" x14ac:dyDescent="0.25">
      <c r="A6" s="32" t="s">
        <v>50</v>
      </c>
      <c r="B6" s="32"/>
      <c r="C6" s="32"/>
      <c r="D6" s="32"/>
      <c r="E6" s="32"/>
      <c r="F6" s="32"/>
      <c r="G6" s="32"/>
      <c r="H6" s="32"/>
      <c r="I6" s="32"/>
    </row>
    <row r="7" spans="1:9" ht="15.75" customHeight="1" x14ac:dyDescent="0.25">
      <c r="B7" s="21"/>
      <c r="C7" s="22"/>
      <c r="D7" s="22"/>
      <c r="E7" s="22"/>
      <c r="F7" s="22"/>
    </row>
    <row r="8" spans="1:9" ht="38.25" x14ac:dyDescent="0.25">
      <c r="A8" s="6" t="s">
        <v>15</v>
      </c>
      <c r="B8" s="5" t="s">
        <v>22</v>
      </c>
      <c r="C8" s="4" t="s">
        <v>0</v>
      </c>
      <c r="D8" s="4" t="s">
        <v>19</v>
      </c>
      <c r="E8" s="4" t="s">
        <v>18</v>
      </c>
      <c r="F8" s="4" t="s">
        <v>12</v>
      </c>
      <c r="G8" s="4" t="s">
        <v>20</v>
      </c>
      <c r="H8" s="6" t="s">
        <v>13</v>
      </c>
      <c r="I8" s="4" t="s">
        <v>14</v>
      </c>
    </row>
    <row r="9" spans="1:9" ht="15" customHeight="1" x14ac:dyDescent="0.25">
      <c r="A9" s="20" t="s">
        <v>16</v>
      </c>
      <c r="B9" s="7" t="s">
        <v>1</v>
      </c>
      <c r="C9" s="8"/>
      <c r="D9" s="9"/>
      <c r="E9" s="9"/>
      <c r="F9" s="9"/>
      <c r="G9" s="9"/>
      <c r="H9" s="9"/>
      <c r="I9" s="9"/>
    </row>
    <row r="10" spans="1:9" ht="51" x14ac:dyDescent="0.25">
      <c r="A10" s="13">
        <v>1</v>
      </c>
      <c r="B10" s="17" t="s">
        <v>24</v>
      </c>
      <c r="C10" s="11" t="s">
        <v>21</v>
      </c>
      <c r="D10" s="10"/>
      <c r="E10" s="15"/>
      <c r="F10" s="12" t="s">
        <v>2</v>
      </c>
      <c r="G10" s="12">
        <v>800</v>
      </c>
      <c r="H10" s="14"/>
      <c r="I10" s="18">
        <f>H10*G10</f>
        <v>0</v>
      </c>
    </row>
    <row r="11" spans="1:9" ht="51" x14ac:dyDescent="0.25">
      <c r="A11" s="13">
        <v>2</v>
      </c>
      <c r="B11" s="17" t="s">
        <v>25</v>
      </c>
      <c r="C11" s="16" t="s">
        <v>11</v>
      </c>
      <c r="D11" s="10"/>
      <c r="E11" s="10"/>
      <c r="F11" s="12" t="s">
        <v>2</v>
      </c>
      <c r="G11" s="12">
        <v>2</v>
      </c>
      <c r="H11" s="14"/>
      <c r="I11" s="18">
        <f t="shared" ref="I11:I25" si="0">H11*G11</f>
        <v>0</v>
      </c>
    </row>
    <row r="12" spans="1:9" ht="51" x14ac:dyDescent="0.25">
      <c r="A12" s="13">
        <v>3</v>
      </c>
      <c r="B12" s="17" t="s">
        <v>36</v>
      </c>
      <c r="C12" s="11" t="s">
        <v>37</v>
      </c>
      <c r="D12" s="10"/>
      <c r="E12" s="15"/>
      <c r="F12" s="12" t="s">
        <v>2</v>
      </c>
      <c r="G12" s="12">
        <v>1</v>
      </c>
      <c r="H12" s="14"/>
      <c r="I12" s="18">
        <f t="shared" si="0"/>
        <v>0</v>
      </c>
    </row>
    <row r="13" spans="1:9" ht="51" x14ac:dyDescent="0.25">
      <c r="A13" s="13">
        <v>4</v>
      </c>
      <c r="B13" s="17" t="s">
        <v>30</v>
      </c>
      <c r="C13" s="11" t="s">
        <v>3</v>
      </c>
      <c r="D13" s="10"/>
      <c r="E13" s="15"/>
      <c r="F13" s="12" t="s">
        <v>2</v>
      </c>
      <c r="G13" s="12">
        <v>15</v>
      </c>
      <c r="H13" s="14"/>
      <c r="I13" s="18">
        <f t="shared" si="0"/>
        <v>0</v>
      </c>
    </row>
    <row r="14" spans="1:9" ht="25.5" x14ac:dyDescent="0.25">
      <c r="A14" s="13">
        <v>5</v>
      </c>
      <c r="B14" s="17" t="s">
        <v>27</v>
      </c>
      <c r="C14" s="16" t="s">
        <v>8</v>
      </c>
      <c r="D14" s="10"/>
      <c r="E14" s="15"/>
      <c r="F14" s="12" t="s">
        <v>6</v>
      </c>
      <c r="G14" s="12">
        <v>1</v>
      </c>
      <c r="H14" s="14"/>
      <c r="I14" s="18">
        <f t="shared" si="0"/>
        <v>0</v>
      </c>
    </row>
    <row r="15" spans="1:9" ht="25.5" x14ac:dyDescent="0.25">
      <c r="A15" s="13">
        <v>6</v>
      </c>
      <c r="B15" s="17" t="s">
        <v>29</v>
      </c>
      <c r="C15" s="11" t="s">
        <v>4</v>
      </c>
      <c r="D15" s="10"/>
      <c r="E15" s="15"/>
      <c r="F15" s="12" t="s">
        <v>2</v>
      </c>
      <c r="G15" s="12">
        <v>4</v>
      </c>
      <c r="H15" s="14"/>
      <c r="I15" s="18">
        <f t="shared" si="0"/>
        <v>0</v>
      </c>
    </row>
    <row r="16" spans="1:9" ht="51" x14ac:dyDescent="0.25">
      <c r="A16" s="13">
        <v>7</v>
      </c>
      <c r="B16" s="17" t="s">
        <v>28</v>
      </c>
      <c r="C16" s="11" t="s">
        <v>5</v>
      </c>
      <c r="D16" s="10"/>
      <c r="E16" s="15"/>
      <c r="F16" s="12" t="s">
        <v>6</v>
      </c>
      <c r="G16" s="12">
        <v>1</v>
      </c>
      <c r="H16" s="14"/>
      <c r="I16" s="18">
        <f t="shared" si="0"/>
        <v>0</v>
      </c>
    </row>
    <row r="17" spans="1:9" ht="25.5" x14ac:dyDescent="0.25">
      <c r="A17" s="13">
        <v>8</v>
      </c>
      <c r="B17" s="17" t="s">
        <v>26</v>
      </c>
      <c r="C17" s="11" t="s">
        <v>7</v>
      </c>
      <c r="D17" s="10"/>
      <c r="E17" s="15"/>
      <c r="F17" s="12" t="s">
        <v>6</v>
      </c>
      <c r="G17" s="12">
        <v>13</v>
      </c>
      <c r="H17" s="14"/>
      <c r="I17" s="18">
        <f t="shared" si="0"/>
        <v>0</v>
      </c>
    </row>
    <row r="18" spans="1:9" ht="38.25" x14ac:dyDescent="0.25">
      <c r="A18" s="13">
        <v>9</v>
      </c>
      <c r="B18" s="17" t="s">
        <v>23</v>
      </c>
      <c r="C18" s="19" t="s">
        <v>9</v>
      </c>
      <c r="D18" s="10"/>
      <c r="E18" s="10"/>
      <c r="F18" s="12" t="s">
        <v>10</v>
      </c>
      <c r="G18" s="12">
        <v>3</v>
      </c>
      <c r="H18" s="14"/>
      <c r="I18" s="18">
        <f t="shared" si="0"/>
        <v>0</v>
      </c>
    </row>
    <row r="19" spans="1:9" s="3" customFormat="1" ht="51" x14ac:dyDescent="0.25">
      <c r="A19" s="13">
        <v>10</v>
      </c>
      <c r="B19" s="17" t="s">
        <v>31</v>
      </c>
      <c r="C19" s="11" t="s">
        <v>38</v>
      </c>
      <c r="D19" s="10"/>
      <c r="E19" s="10"/>
      <c r="F19" s="12" t="s">
        <v>6</v>
      </c>
      <c r="G19" s="12">
        <v>1</v>
      </c>
      <c r="H19" s="14"/>
      <c r="I19" s="18">
        <f t="shared" si="0"/>
        <v>0</v>
      </c>
    </row>
    <row r="20" spans="1:9" ht="51" x14ac:dyDescent="0.25">
      <c r="A20" s="13">
        <v>11</v>
      </c>
      <c r="B20" s="17" t="s">
        <v>32</v>
      </c>
      <c r="C20" s="11" t="s">
        <v>39</v>
      </c>
      <c r="D20" s="10"/>
      <c r="E20" s="15"/>
      <c r="F20" s="12" t="s">
        <v>6</v>
      </c>
      <c r="G20" s="12">
        <v>23</v>
      </c>
      <c r="H20" s="14"/>
      <c r="I20" s="18">
        <f t="shared" si="0"/>
        <v>0</v>
      </c>
    </row>
    <row r="21" spans="1:9" ht="41.25" customHeight="1" x14ac:dyDescent="0.25">
      <c r="A21" s="13">
        <v>12</v>
      </c>
      <c r="B21" s="17" t="s">
        <v>45</v>
      </c>
      <c r="C21" s="11" t="s">
        <v>46</v>
      </c>
      <c r="D21" s="10"/>
      <c r="E21" s="15"/>
      <c r="F21" s="12" t="s">
        <v>6</v>
      </c>
      <c r="G21" s="12">
        <v>1</v>
      </c>
      <c r="H21" s="14"/>
      <c r="I21" s="18">
        <f t="shared" si="0"/>
        <v>0</v>
      </c>
    </row>
    <row r="22" spans="1:9" ht="51" x14ac:dyDescent="0.25">
      <c r="A22" s="13">
        <v>13</v>
      </c>
      <c r="B22" s="17" t="s">
        <v>41</v>
      </c>
      <c r="C22" s="16" t="s">
        <v>40</v>
      </c>
      <c r="D22" s="10"/>
      <c r="E22" s="15"/>
      <c r="F22" s="12" t="s">
        <v>6</v>
      </c>
      <c r="G22" s="12">
        <v>23</v>
      </c>
      <c r="H22" s="14"/>
      <c r="I22" s="18">
        <f t="shared" si="0"/>
        <v>0</v>
      </c>
    </row>
    <row r="23" spans="1:9" ht="51" x14ac:dyDescent="0.25">
      <c r="A23" s="13">
        <v>14</v>
      </c>
      <c r="B23" s="17" t="s">
        <v>33</v>
      </c>
      <c r="C23" s="11" t="s">
        <v>17</v>
      </c>
      <c r="D23" s="10"/>
      <c r="E23" s="10"/>
      <c r="F23" s="12" t="s">
        <v>6</v>
      </c>
      <c r="G23" s="12">
        <v>1</v>
      </c>
      <c r="H23" s="14"/>
      <c r="I23" s="18">
        <f t="shared" si="0"/>
        <v>0</v>
      </c>
    </row>
    <row r="24" spans="1:9" ht="25.5" x14ac:dyDescent="0.25">
      <c r="A24" s="13">
        <v>15</v>
      </c>
      <c r="B24" s="17" t="s">
        <v>34</v>
      </c>
      <c r="C24" s="11" t="s">
        <v>42</v>
      </c>
      <c r="D24" s="10"/>
      <c r="E24" s="15"/>
      <c r="F24" s="12" t="s">
        <v>2</v>
      </c>
      <c r="G24" s="12">
        <v>6</v>
      </c>
      <c r="H24" s="14"/>
      <c r="I24" s="18">
        <f t="shared" si="0"/>
        <v>0</v>
      </c>
    </row>
    <row r="25" spans="1:9" ht="25.5" x14ac:dyDescent="0.25">
      <c r="A25" s="13">
        <v>16</v>
      </c>
      <c r="B25" s="17" t="s">
        <v>35</v>
      </c>
      <c r="C25" s="11" t="s">
        <v>43</v>
      </c>
      <c r="D25" s="10"/>
      <c r="E25" s="15"/>
      <c r="F25" s="12" t="s">
        <v>2</v>
      </c>
      <c r="G25" s="12">
        <v>1</v>
      </c>
      <c r="H25" s="14"/>
      <c r="I25" s="18">
        <f t="shared" si="0"/>
        <v>0</v>
      </c>
    </row>
    <row r="26" spans="1:9" ht="27" customHeight="1" x14ac:dyDescent="0.25">
      <c r="A26" s="25" t="s">
        <v>44</v>
      </c>
      <c r="B26" s="26"/>
      <c r="C26" s="26"/>
      <c r="D26" s="26"/>
      <c r="E26" s="26"/>
      <c r="F26" s="26"/>
      <c r="G26" s="27"/>
      <c r="H26" s="28">
        <f>SUM(I10:I25)</f>
        <v>0</v>
      </c>
      <c r="I26" s="27"/>
    </row>
  </sheetData>
  <mergeCells count="7">
    <mergeCell ref="A26:G26"/>
    <mergeCell ref="H26:I26"/>
    <mergeCell ref="B1:F1"/>
    <mergeCell ref="C2:F2"/>
    <mergeCell ref="C4:F4"/>
    <mergeCell ref="G1:I1"/>
    <mergeCell ref="A6:I6"/>
  </mergeCells>
  <pageMargins left="0.7" right="0.7" top="0.75" bottom="0.75" header="0.3" footer="0.3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E-JN-2-2022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2019-03-22T09:26:54Z</cp:lastPrinted>
  <dcterms:created xsi:type="dcterms:W3CDTF">2016-05-11T12:18:21Z</dcterms:created>
  <dcterms:modified xsi:type="dcterms:W3CDTF">2022-06-20T07:17:27Z</dcterms:modified>
</cp:coreProperties>
</file>