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E-JN-2-2022 UREDSKI MATERIJAL\E-JN-3-2022 Poziv na dostavu ponude\"/>
    </mc:Choice>
  </mc:AlternateContent>
  <xr:revisionPtr revIDLastSave="0" documentId="13_ncr:1_{67C1D724-3FA2-4DFB-8DDB-B7D9F797E122}" xr6:coauthVersionLast="36" xr6:coauthVersionMax="36" xr10:uidLastSave="{00000000-0000-0000-0000-000000000000}"/>
  <bookViews>
    <workbookView xWindow="480" yWindow="540" windowWidth="27795" windowHeight="12165" xr2:uid="{00000000-000D-0000-FFFF-FFFF00000000}"/>
  </bookViews>
  <sheets>
    <sheet name="E-JN-2-2022" sheetId="16" r:id="rId1"/>
  </sheets>
  <definedNames>
    <definedName name="_xlnm._FilterDatabase" localSheetId="0" hidden="1">'E-JN-2-2022'!$D$8:$I$38</definedName>
  </definedNames>
  <calcPr calcId="191029"/>
</workbook>
</file>

<file path=xl/calcChain.xml><?xml version="1.0" encoding="utf-8"?>
<calcChain xmlns="http://schemas.openxmlformats.org/spreadsheetml/2006/main">
  <c r="H39" i="16" l="1"/>
  <c r="I11" i="16" l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10" i="16"/>
</calcChain>
</file>

<file path=xl/sharedStrings.xml><?xml version="1.0" encoding="utf-8"?>
<sst xmlns="http://schemas.openxmlformats.org/spreadsheetml/2006/main" count="106" uniqueCount="86">
  <si>
    <t>Opis artikla</t>
  </si>
  <si>
    <t>set</t>
  </si>
  <si>
    <t>kom</t>
  </si>
  <si>
    <t>TISKANICE, prema oznaci ili jednakovrijedne</t>
  </si>
  <si>
    <t>HUB-3, univerzalni nalog za plaćanje, 174x4"/1+1 NCR, kutija od 450/1 setova</t>
  </si>
  <si>
    <t xml:space="preserve">kutija </t>
  </si>
  <si>
    <t>MPP1 Prijava-promjena podataka o utvrđenom stažu osiguranja i osnovici; komplet 2 lista, 21 x 29,7 cm</t>
  </si>
  <si>
    <t>komplet</t>
  </si>
  <si>
    <t>blok</t>
  </si>
  <si>
    <t>I-2/NCR; Isplatnica, blok 100 listova, 16,5 x 10 cm</t>
  </si>
  <si>
    <t>I-17/NCR; Izdatnica, blok 3 x 50 listova, 21 x 14,5 cm</t>
  </si>
  <si>
    <t>I-210/NCR; Nalog za službeno putovanje, komplet (arak + 2 uložna lista), 17 x 24 cm</t>
  </si>
  <si>
    <t xml:space="preserve">kom </t>
  </si>
  <si>
    <t>IR-90/NCR; Inventura robe; blok 90 listova, 21 x 29,7 cm</t>
  </si>
  <si>
    <t>II-12/B; Urudžbeni zapisnik, knjiga 200 stranica, 25 x 35 cm</t>
  </si>
  <si>
    <t>II-136/A; Urudžbeni zapisnik, knjiga 200 stranica, 25 x 35 cm</t>
  </si>
  <si>
    <t>II-139/A; Interna dostavna knjiga, knjiga 200 stranica, 21 x 29,7 cm</t>
  </si>
  <si>
    <t>II-189; Personalni dosje, mapa, 25 x 33 cm</t>
  </si>
  <si>
    <t>II-28/A; Knjiga evidencije službenih putovanja, knjiga 50 araka, 21 x 29,7 cm</t>
  </si>
  <si>
    <t>XI-9-21; Matična knjiga studenata</t>
  </si>
  <si>
    <t>XI-9-20; Studentski dosje</t>
  </si>
  <si>
    <t>XI-11-8; Knjižni džepić, bijeli, 6,5 x 6,5 cm</t>
  </si>
  <si>
    <t>XI-11-9; Knjižni listić, karton, 6,2 x 10 cm</t>
  </si>
  <si>
    <t>XI-11-10; Datumnik, blok od 100 listova, 10,5 x 14,8 cm</t>
  </si>
  <si>
    <t>P-3a; Prijamna knjiga - za preporučene pošiljke, formata A4</t>
  </si>
  <si>
    <t>P-3b; Prijamna knjiga - za obične pošiljke, formata A5</t>
  </si>
  <si>
    <t>Jedinica mjere</t>
  </si>
  <si>
    <t>Jedinična cijena 
(bez PDV-a)</t>
  </si>
  <si>
    <t>Ukupna cijena
(bez PDV-a)</t>
  </si>
  <si>
    <t>Redni 
broj</t>
  </si>
  <si>
    <t>D</t>
  </si>
  <si>
    <t>UT-XI-11; Članski karton knjižnice</t>
  </si>
  <si>
    <t>I-20/NCR POVRATNICA; Blok 4 x 50 listova, 21 x 14,8 cm</t>
  </si>
  <si>
    <t>XI-9-16/A Prijavnica za polaganje ispita;
List, 17 x 9,8 cm</t>
  </si>
  <si>
    <t>I-643/NCR; Račun (gotovinski); 
Blok 100 listova, 14,8 x 10,5 cm</t>
  </si>
  <si>
    <t>I-18/NCR; Izdatnica, blok 4 x 50 listova, 21 x 14,5 cm</t>
  </si>
  <si>
    <t>MPP-1 PRIJAVA-PROMJENA PODATAKA</t>
  </si>
  <si>
    <t>I-2/NCR ISPLATNICA</t>
  </si>
  <si>
    <t>VII-56/NCR PARAGON BLOK</t>
  </si>
  <si>
    <t>IR-90/NCR  INVENTURA ROBE</t>
  </si>
  <si>
    <t>II-12/B  URUDŽBENI ZAPISNIK</t>
  </si>
  <si>
    <t>II-136/A  URUDŽBENI ZAPISNIK</t>
  </si>
  <si>
    <t>II-139/A  INTERNA DOSTAVNA KNJIGA</t>
  </si>
  <si>
    <t>II-189  PERSONALNI DOSJE</t>
  </si>
  <si>
    <t>XI-9-16/A PRIJAVNICA</t>
  </si>
  <si>
    <t>XI-11-8  KNJIŽNI DŽEPIĆ</t>
  </si>
  <si>
    <t>XI-11-9  KNJIŽNI LISTIĆ</t>
  </si>
  <si>
    <t>XI-11-10  DATUMNIK</t>
  </si>
  <si>
    <t>I-20/NCR POVRATNICA</t>
  </si>
  <si>
    <t xml:space="preserve">Šifra 
proizvoda </t>
  </si>
  <si>
    <t>Marka / proizvođač 
 artikla</t>
  </si>
  <si>
    <t>Količina</t>
  </si>
  <si>
    <t>mapa</t>
  </si>
  <si>
    <t>list</t>
  </si>
  <si>
    <t>I-641/NCR; Račun (bezgotovinski); 
Blok 100 listova, 14,8 x 10,5 cm</t>
  </si>
  <si>
    <t>I-18/NCR IZDATNICA</t>
  </si>
  <si>
    <t>knjiga</t>
  </si>
  <si>
    <t>NAZIV PROIZVODA</t>
  </si>
  <si>
    <t>HUB-3 univerzalni nalog za plaćanje 1+1 NCR
kutija od 450/1 setova</t>
  </si>
  <si>
    <t>HUB-3A nacionalni nalog za plaćanje, A4 
kutija 300 listova x 3 naloga</t>
  </si>
  <si>
    <t>I-14/NCR; Narudžbenica A4, blok 100 listova, 21 x 29,7 cm</t>
  </si>
  <si>
    <t>HUB-3A, nacionalni nalog za plaćanje, A4, kutija 300 listova x 3 naloga</t>
  </si>
  <si>
    <t>I-17/NCR IZDATNICA, A5</t>
  </si>
  <si>
    <t>I-14/NCR NARUDŽBENICA, A4</t>
  </si>
  <si>
    <t>I-641/NCR RAČUN BEZGOTOVINSKI, A6</t>
  </si>
  <si>
    <t>I-643/NCR RAČUN GOTOVINSKI, A6</t>
  </si>
  <si>
    <t>I-210/NCR  NALOG ZA SLUŽBENO PUTOVANJE</t>
  </si>
  <si>
    <t>VII-56/NCR; paragon blok kopirni; Blok 2 x 50 listova, 10,5 x 14,8 cm</t>
  </si>
  <si>
    <t>XI-9-21 MATIČNA KNJIGA STUDENATA</t>
  </si>
  <si>
    <t>XI-9-20  STUDENTSKI DOSJE</t>
  </si>
  <si>
    <t>XI-11-4  ČLANSKI KARTON KNJIŽNICE</t>
  </si>
  <si>
    <t>II-28/A  KNJIGA EVIDENCIJE SLUŽBENIH PUTOVANJA</t>
  </si>
  <si>
    <t xml:space="preserve"> P-3/A PRIJEMNA KNJIGA VELIKA</t>
  </si>
  <si>
    <t xml:space="preserve">P-3/B PRIJEMNA KNJIGA MALA </t>
  </si>
  <si>
    <t>I-1/NCR UPLATNICA</t>
  </si>
  <si>
    <t>I-1/NCR; Uplatnica; blok 150 listova, 16,5 x 10 cm</t>
  </si>
  <si>
    <t>HUB-3 univerzalni nalog za plaćanje 1+1; Komplet 2 lista, 15 x 10,2 cm; set za ručno popunjavanje</t>
  </si>
  <si>
    <t>HUB-3 univerzalni nalog za plaćanje 1+1 NCR</t>
  </si>
  <si>
    <t>CIJENA PONUDE bez PDV-a</t>
  </si>
  <si>
    <t>Predmet nabave:</t>
  </si>
  <si>
    <t xml:space="preserve">Evidencijski broj nabave: </t>
  </si>
  <si>
    <t>T R O Š K O V N I K</t>
  </si>
  <si>
    <t xml:space="preserve">UREDSKI MATERIJAL </t>
  </si>
  <si>
    <t>Grupa 2. Tiskanice</t>
  </si>
  <si>
    <t>Prilog 3.</t>
  </si>
  <si>
    <t>E-JN-2-2022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</si>
</sst>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5" tint="-0.249977111117893"/>
      <name val="Times New Roman"/>
      <family val="1"/>
      <charset val="238"/>
    </font>
    <font>
      <i/>
      <u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3190875</xdr:colOff>
      <xdr:row>0</xdr:row>
      <xdr:rowOff>1208962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800475" cy="1208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workbookViewId="0">
      <selection activeCell="H40" sqref="H40"/>
    </sheetView>
  </sheetViews>
  <sheetFormatPr defaultRowHeight="15" x14ac:dyDescent="0.25"/>
  <cols>
    <col min="1" max="1" width="9.140625" style="1"/>
    <col min="2" max="2" width="49.5703125" style="2" customWidth="1"/>
    <col min="3" max="3" width="36.85546875" style="1" customWidth="1"/>
    <col min="4" max="4" width="16.42578125" style="1" customWidth="1"/>
    <col min="5" max="5" width="9.140625" style="1" customWidth="1"/>
    <col min="6" max="6" width="9.140625" style="1"/>
    <col min="7" max="7" width="10.7109375" customWidth="1"/>
    <col min="8" max="8" width="11" style="1" customWidth="1"/>
    <col min="9" max="9" width="12.42578125" style="1" customWidth="1"/>
  </cols>
  <sheetData>
    <row r="1" spans="1:9" ht="96.75" customHeight="1" x14ac:dyDescent="0.25">
      <c r="B1" s="33"/>
      <c r="C1" s="33"/>
      <c r="D1" s="33"/>
      <c r="E1" s="33"/>
      <c r="F1" s="33"/>
      <c r="G1" s="35" t="s">
        <v>84</v>
      </c>
      <c r="H1" s="35"/>
      <c r="I1" s="35"/>
    </row>
    <row r="2" spans="1:9" ht="18" customHeight="1" x14ac:dyDescent="0.25">
      <c r="B2" s="27" t="s">
        <v>79</v>
      </c>
      <c r="C2" s="34" t="s">
        <v>82</v>
      </c>
      <c r="D2" s="34"/>
      <c r="E2" s="34"/>
      <c r="F2" s="34"/>
    </row>
    <row r="3" spans="1:9" ht="18" customHeight="1" x14ac:dyDescent="0.25">
      <c r="B3" s="27"/>
      <c r="C3" s="28" t="s">
        <v>83</v>
      </c>
      <c r="D3" s="28"/>
      <c r="E3" s="28"/>
      <c r="F3" s="28"/>
    </row>
    <row r="4" spans="1:9" x14ac:dyDescent="0.25">
      <c r="B4" s="27" t="s">
        <v>80</v>
      </c>
      <c r="C4" s="34" t="s">
        <v>85</v>
      </c>
      <c r="D4" s="34"/>
      <c r="E4" s="34"/>
      <c r="F4" s="34"/>
    </row>
    <row r="5" spans="1:9" ht="15.75" customHeight="1" x14ac:dyDescent="0.25">
      <c r="B5" s="25"/>
      <c r="C5" s="26"/>
      <c r="D5" s="26"/>
      <c r="E5" s="26"/>
      <c r="F5" s="26"/>
    </row>
    <row r="6" spans="1:9" ht="15.75" customHeight="1" x14ac:dyDescent="0.25">
      <c r="A6" s="36" t="s">
        <v>81</v>
      </c>
      <c r="B6" s="36"/>
      <c r="C6" s="36"/>
      <c r="D6" s="36"/>
      <c r="E6" s="36"/>
      <c r="F6" s="36"/>
      <c r="G6" s="36"/>
      <c r="H6" s="36"/>
      <c r="I6" s="36"/>
    </row>
    <row r="7" spans="1:9" ht="15.75" customHeight="1" x14ac:dyDescent="0.25">
      <c r="B7" s="25"/>
      <c r="C7" s="26"/>
      <c r="D7" s="26"/>
      <c r="E7" s="26"/>
      <c r="F7" s="26"/>
    </row>
    <row r="8" spans="1:9" ht="38.25" x14ac:dyDescent="0.25">
      <c r="A8" s="6" t="s">
        <v>29</v>
      </c>
      <c r="B8" s="5" t="s">
        <v>57</v>
      </c>
      <c r="C8" s="4" t="s">
        <v>0</v>
      </c>
      <c r="D8" s="4" t="s">
        <v>50</v>
      </c>
      <c r="E8" s="4" t="s">
        <v>49</v>
      </c>
      <c r="F8" s="4" t="s">
        <v>26</v>
      </c>
      <c r="G8" s="4" t="s">
        <v>51</v>
      </c>
      <c r="H8" s="6" t="s">
        <v>27</v>
      </c>
      <c r="I8" s="4" t="s">
        <v>28</v>
      </c>
    </row>
    <row r="9" spans="1:9" s="24" customFormat="1" ht="17.25" customHeight="1" x14ac:dyDescent="0.25">
      <c r="A9" s="23" t="s">
        <v>30</v>
      </c>
      <c r="B9" s="9" t="s">
        <v>3</v>
      </c>
      <c r="C9" s="9"/>
      <c r="D9" s="7"/>
      <c r="E9" s="7"/>
      <c r="F9" s="7"/>
      <c r="G9" s="7"/>
      <c r="H9" s="7"/>
      <c r="I9" s="10"/>
    </row>
    <row r="10" spans="1:9" ht="25.5" x14ac:dyDescent="0.25">
      <c r="A10" s="13">
        <v>1</v>
      </c>
      <c r="B10" s="17" t="s">
        <v>58</v>
      </c>
      <c r="C10" s="11" t="s">
        <v>4</v>
      </c>
      <c r="D10" s="8"/>
      <c r="E10" s="19"/>
      <c r="F10" s="12" t="s">
        <v>5</v>
      </c>
      <c r="G10" s="13">
        <v>2</v>
      </c>
      <c r="H10" s="14"/>
      <c r="I10" s="18">
        <f>H10*G10</f>
        <v>0</v>
      </c>
    </row>
    <row r="11" spans="1:9" ht="38.25" x14ac:dyDescent="0.25">
      <c r="A11" s="13">
        <v>2</v>
      </c>
      <c r="B11" s="17" t="s">
        <v>77</v>
      </c>
      <c r="C11" s="11" t="s">
        <v>76</v>
      </c>
      <c r="D11" s="8"/>
      <c r="E11" s="19"/>
      <c r="F11" s="12" t="s">
        <v>1</v>
      </c>
      <c r="G11" s="13">
        <v>200</v>
      </c>
      <c r="H11" s="14"/>
      <c r="I11" s="18">
        <f t="shared" ref="I11:I38" si="0">H11*G11</f>
        <v>0</v>
      </c>
    </row>
    <row r="12" spans="1:9" ht="25.5" x14ac:dyDescent="0.25">
      <c r="A12" s="13">
        <v>3</v>
      </c>
      <c r="B12" s="17" t="s">
        <v>59</v>
      </c>
      <c r="C12" s="16" t="s">
        <v>61</v>
      </c>
      <c r="D12" s="8"/>
      <c r="E12" s="19"/>
      <c r="F12" s="12" t="s">
        <v>5</v>
      </c>
      <c r="G12" s="12">
        <v>2</v>
      </c>
      <c r="H12" s="14"/>
      <c r="I12" s="18">
        <f t="shared" si="0"/>
        <v>0</v>
      </c>
    </row>
    <row r="13" spans="1:9" ht="38.25" x14ac:dyDescent="0.25">
      <c r="A13" s="13">
        <v>4</v>
      </c>
      <c r="B13" s="17" t="s">
        <v>36</v>
      </c>
      <c r="C13" s="11" t="s">
        <v>6</v>
      </c>
      <c r="D13" s="8"/>
      <c r="E13" s="19"/>
      <c r="F13" s="12" t="s">
        <v>7</v>
      </c>
      <c r="G13" s="13">
        <v>20</v>
      </c>
      <c r="H13" s="14"/>
      <c r="I13" s="18">
        <f t="shared" si="0"/>
        <v>0</v>
      </c>
    </row>
    <row r="14" spans="1:9" ht="25.5" x14ac:dyDescent="0.25">
      <c r="A14" s="13">
        <v>5</v>
      </c>
      <c r="B14" s="17" t="s">
        <v>74</v>
      </c>
      <c r="C14" s="11" t="s">
        <v>75</v>
      </c>
      <c r="D14" s="8"/>
      <c r="E14" s="19"/>
      <c r="F14" s="12" t="s">
        <v>8</v>
      </c>
      <c r="G14" s="13">
        <v>3</v>
      </c>
      <c r="H14" s="14"/>
      <c r="I14" s="18">
        <f t="shared" si="0"/>
        <v>0</v>
      </c>
    </row>
    <row r="15" spans="1:9" ht="25.5" x14ac:dyDescent="0.25">
      <c r="A15" s="13">
        <v>6</v>
      </c>
      <c r="B15" s="17" t="s">
        <v>37</v>
      </c>
      <c r="C15" s="16" t="s">
        <v>9</v>
      </c>
      <c r="D15" s="8"/>
      <c r="E15" s="19"/>
      <c r="F15" s="12" t="s">
        <v>8</v>
      </c>
      <c r="G15" s="12">
        <v>3</v>
      </c>
      <c r="H15" s="14"/>
      <c r="I15" s="18">
        <f t="shared" si="0"/>
        <v>0</v>
      </c>
    </row>
    <row r="16" spans="1:9" ht="25.5" x14ac:dyDescent="0.25">
      <c r="A16" s="13">
        <v>7</v>
      </c>
      <c r="B16" s="17" t="s">
        <v>62</v>
      </c>
      <c r="C16" s="11" t="s">
        <v>10</v>
      </c>
      <c r="D16" s="8"/>
      <c r="E16" s="19"/>
      <c r="F16" s="12" t="s">
        <v>8</v>
      </c>
      <c r="G16" s="13">
        <v>1</v>
      </c>
      <c r="H16" s="14"/>
      <c r="I16" s="18">
        <f t="shared" si="0"/>
        <v>0</v>
      </c>
    </row>
    <row r="17" spans="1:9" ht="25.5" x14ac:dyDescent="0.25">
      <c r="A17" s="13">
        <v>8</v>
      </c>
      <c r="B17" s="17" t="s">
        <v>55</v>
      </c>
      <c r="C17" s="11" t="s">
        <v>35</v>
      </c>
      <c r="D17" s="8"/>
      <c r="E17" s="19"/>
      <c r="F17" s="12" t="s">
        <v>8</v>
      </c>
      <c r="G17" s="13">
        <v>3</v>
      </c>
      <c r="H17" s="14"/>
      <c r="I17" s="18">
        <f t="shared" si="0"/>
        <v>0</v>
      </c>
    </row>
    <row r="18" spans="1:9" ht="25.5" x14ac:dyDescent="0.25">
      <c r="A18" s="13">
        <v>9</v>
      </c>
      <c r="B18" s="17" t="s">
        <v>63</v>
      </c>
      <c r="C18" s="11" t="s">
        <v>60</v>
      </c>
      <c r="D18" s="8"/>
      <c r="E18" s="19"/>
      <c r="F18" s="12" t="s">
        <v>8</v>
      </c>
      <c r="G18" s="13">
        <v>5</v>
      </c>
      <c r="H18" s="14"/>
      <c r="I18" s="18">
        <f t="shared" si="0"/>
        <v>0</v>
      </c>
    </row>
    <row r="19" spans="1:9" s="3" customFormat="1" ht="25.5" x14ac:dyDescent="0.25">
      <c r="A19" s="13">
        <v>10</v>
      </c>
      <c r="B19" s="17" t="s">
        <v>64</v>
      </c>
      <c r="C19" s="11" t="s">
        <v>54</v>
      </c>
      <c r="D19" s="8"/>
      <c r="E19" s="19"/>
      <c r="F19" s="12" t="s">
        <v>8</v>
      </c>
      <c r="G19" s="13">
        <v>3</v>
      </c>
      <c r="H19" s="14"/>
      <c r="I19" s="18">
        <f t="shared" si="0"/>
        <v>0</v>
      </c>
    </row>
    <row r="20" spans="1:9" ht="25.5" x14ac:dyDescent="0.25">
      <c r="A20" s="13">
        <v>11</v>
      </c>
      <c r="B20" s="17" t="s">
        <v>65</v>
      </c>
      <c r="C20" s="11" t="s">
        <v>34</v>
      </c>
      <c r="D20" s="8"/>
      <c r="E20" s="19"/>
      <c r="F20" s="12" t="s">
        <v>8</v>
      </c>
      <c r="G20" s="13">
        <v>3</v>
      </c>
      <c r="H20" s="14"/>
      <c r="I20" s="18">
        <f t="shared" si="0"/>
        <v>0</v>
      </c>
    </row>
    <row r="21" spans="1:9" ht="25.5" x14ac:dyDescent="0.25">
      <c r="A21" s="13">
        <v>12</v>
      </c>
      <c r="B21" s="17" t="s">
        <v>66</v>
      </c>
      <c r="C21" s="11" t="s">
        <v>11</v>
      </c>
      <c r="D21" s="8"/>
      <c r="E21" s="19"/>
      <c r="F21" s="12" t="s">
        <v>7</v>
      </c>
      <c r="G21" s="13">
        <v>100</v>
      </c>
      <c r="H21" s="14"/>
      <c r="I21" s="18">
        <f t="shared" si="0"/>
        <v>0</v>
      </c>
    </row>
    <row r="22" spans="1:9" ht="25.5" x14ac:dyDescent="0.25">
      <c r="A22" s="13">
        <v>13</v>
      </c>
      <c r="B22" s="17" t="s">
        <v>38</v>
      </c>
      <c r="C22" s="11" t="s">
        <v>67</v>
      </c>
      <c r="D22" s="8"/>
      <c r="E22" s="19"/>
      <c r="F22" s="12" t="s">
        <v>12</v>
      </c>
      <c r="G22" s="13">
        <v>52</v>
      </c>
      <c r="H22" s="14"/>
      <c r="I22" s="18">
        <f t="shared" si="0"/>
        <v>0</v>
      </c>
    </row>
    <row r="23" spans="1:9" ht="25.5" x14ac:dyDescent="0.25">
      <c r="A23" s="13">
        <v>14</v>
      </c>
      <c r="B23" s="17" t="s">
        <v>39</v>
      </c>
      <c r="C23" s="11" t="s">
        <v>13</v>
      </c>
      <c r="D23" s="8"/>
      <c r="E23" s="19"/>
      <c r="F23" s="12" t="s">
        <v>8</v>
      </c>
      <c r="G23" s="13">
        <v>4</v>
      </c>
      <c r="H23" s="14"/>
      <c r="I23" s="18">
        <f t="shared" si="0"/>
        <v>0</v>
      </c>
    </row>
    <row r="24" spans="1:9" ht="25.5" x14ac:dyDescent="0.25">
      <c r="A24" s="13">
        <v>15</v>
      </c>
      <c r="B24" s="17" t="s">
        <v>40</v>
      </c>
      <c r="C24" s="11" t="s">
        <v>14</v>
      </c>
      <c r="D24" s="8"/>
      <c r="E24" s="19"/>
      <c r="F24" s="12" t="s">
        <v>56</v>
      </c>
      <c r="G24" s="13">
        <v>2</v>
      </c>
      <c r="H24" s="14"/>
      <c r="I24" s="18">
        <f t="shared" si="0"/>
        <v>0</v>
      </c>
    </row>
    <row r="25" spans="1:9" ht="25.5" x14ac:dyDescent="0.25">
      <c r="A25" s="13">
        <v>16</v>
      </c>
      <c r="B25" s="17" t="s">
        <v>41</v>
      </c>
      <c r="C25" s="11" t="s">
        <v>15</v>
      </c>
      <c r="D25" s="8"/>
      <c r="E25" s="19"/>
      <c r="F25" s="12" t="s">
        <v>56</v>
      </c>
      <c r="G25" s="13">
        <v>2</v>
      </c>
      <c r="H25" s="14"/>
      <c r="I25" s="18">
        <f t="shared" si="0"/>
        <v>0</v>
      </c>
    </row>
    <row r="26" spans="1:9" ht="25.5" x14ac:dyDescent="0.25">
      <c r="A26" s="13">
        <v>17</v>
      </c>
      <c r="B26" s="17" t="s">
        <v>42</v>
      </c>
      <c r="C26" s="11" t="s">
        <v>16</v>
      </c>
      <c r="D26" s="8"/>
      <c r="E26" s="19"/>
      <c r="F26" s="12" t="s">
        <v>56</v>
      </c>
      <c r="G26" s="13">
        <v>1</v>
      </c>
      <c r="H26" s="14"/>
      <c r="I26" s="18">
        <f t="shared" si="0"/>
        <v>0</v>
      </c>
    </row>
    <row r="27" spans="1:9" x14ac:dyDescent="0.25">
      <c r="A27" s="13">
        <v>18</v>
      </c>
      <c r="B27" s="17" t="s">
        <v>43</v>
      </c>
      <c r="C27" s="11" t="s">
        <v>17</v>
      </c>
      <c r="D27" s="8"/>
      <c r="E27" s="19"/>
      <c r="F27" s="12" t="s">
        <v>52</v>
      </c>
      <c r="G27" s="13">
        <v>20</v>
      </c>
      <c r="H27" s="14"/>
      <c r="I27" s="18">
        <f t="shared" si="0"/>
        <v>0</v>
      </c>
    </row>
    <row r="28" spans="1:9" ht="25.5" x14ac:dyDescent="0.25">
      <c r="A28" s="13">
        <v>19</v>
      </c>
      <c r="B28" s="17" t="s">
        <v>71</v>
      </c>
      <c r="C28" s="11" t="s">
        <v>18</v>
      </c>
      <c r="D28" s="8"/>
      <c r="E28" s="19"/>
      <c r="F28" s="12" t="s">
        <v>2</v>
      </c>
      <c r="G28" s="13">
        <v>1</v>
      </c>
      <c r="H28" s="14"/>
      <c r="I28" s="18">
        <f t="shared" si="0"/>
        <v>0</v>
      </c>
    </row>
    <row r="29" spans="1:9" ht="25.5" x14ac:dyDescent="0.25">
      <c r="A29" s="13">
        <v>20</v>
      </c>
      <c r="B29" s="17" t="s">
        <v>44</v>
      </c>
      <c r="C29" s="11" t="s">
        <v>33</v>
      </c>
      <c r="D29" s="8"/>
      <c r="E29" s="20"/>
      <c r="F29" s="12" t="s">
        <v>53</v>
      </c>
      <c r="G29" s="13">
        <v>700</v>
      </c>
      <c r="H29" s="14"/>
      <c r="I29" s="18">
        <f t="shared" si="0"/>
        <v>0</v>
      </c>
    </row>
    <row r="30" spans="1:9" x14ac:dyDescent="0.25">
      <c r="A30" s="13">
        <v>21</v>
      </c>
      <c r="B30" s="17" t="s">
        <v>68</v>
      </c>
      <c r="C30" s="11" t="s">
        <v>19</v>
      </c>
      <c r="D30" s="8"/>
      <c r="E30" s="19"/>
      <c r="F30" s="12" t="s">
        <v>12</v>
      </c>
      <c r="G30" s="13">
        <v>1</v>
      </c>
      <c r="H30" s="14"/>
      <c r="I30" s="18">
        <f t="shared" si="0"/>
        <v>0</v>
      </c>
    </row>
    <row r="31" spans="1:9" x14ac:dyDescent="0.25">
      <c r="A31" s="13">
        <v>22</v>
      </c>
      <c r="B31" s="17" t="s">
        <v>69</v>
      </c>
      <c r="C31" s="11" t="s">
        <v>20</v>
      </c>
      <c r="D31" s="8"/>
      <c r="E31" s="19"/>
      <c r="F31" s="12" t="s">
        <v>52</v>
      </c>
      <c r="G31" s="13">
        <v>470</v>
      </c>
      <c r="H31" s="14"/>
      <c r="I31" s="18">
        <f t="shared" si="0"/>
        <v>0</v>
      </c>
    </row>
    <row r="32" spans="1:9" x14ac:dyDescent="0.25">
      <c r="A32" s="13">
        <v>23</v>
      </c>
      <c r="B32" s="17" t="s">
        <v>45</v>
      </c>
      <c r="C32" s="16" t="s">
        <v>21</v>
      </c>
      <c r="D32" s="8"/>
      <c r="E32" s="19"/>
      <c r="F32" s="12" t="s">
        <v>2</v>
      </c>
      <c r="G32" s="12">
        <v>500</v>
      </c>
      <c r="H32" s="14"/>
      <c r="I32" s="18">
        <f t="shared" si="0"/>
        <v>0</v>
      </c>
    </row>
    <row r="33" spans="1:9" x14ac:dyDescent="0.25">
      <c r="A33" s="13">
        <v>24</v>
      </c>
      <c r="B33" s="17" t="s">
        <v>46</v>
      </c>
      <c r="C33" s="16" t="s">
        <v>22</v>
      </c>
      <c r="D33" s="8"/>
      <c r="E33" s="19"/>
      <c r="F33" s="12" t="s">
        <v>2</v>
      </c>
      <c r="G33" s="12">
        <v>500</v>
      </c>
      <c r="H33" s="14"/>
      <c r="I33" s="18">
        <f t="shared" si="0"/>
        <v>0</v>
      </c>
    </row>
    <row r="34" spans="1:9" ht="25.5" x14ac:dyDescent="0.25">
      <c r="A34" s="13">
        <v>25</v>
      </c>
      <c r="B34" s="17" t="s">
        <v>47</v>
      </c>
      <c r="C34" s="11" t="s">
        <v>23</v>
      </c>
      <c r="D34" s="8"/>
      <c r="E34" s="19"/>
      <c r="F34" s="12" t="s">
        <v>8</v>
      </c>
      <c r="G34" s="13">
        <v>5</v>
      </c>
      <c r="H34" s="14"/>
      <c r="I34" s="18">
        <f t="shared" si="0"/>
        <v>0</v>
      </c>
    </row>
    <row r="35" spans="1:9" ht="25.5" x14ac:dyDescent="0.25">
      <c r="A35" s="13">
        <v>26</v>
      </c>
      <c r="B35" s="17" t="s">
        <v>72</v>
      </c>
      <c r="C35" s="11" t="s">
        <v>24</v>
      </c>
      <c r="D35" s="8"/>
      <c r="E35" s="19"/>
      <c r="F35" s="12" t="s">
        <v>2</v>
      </c>
      <c r="G35" s="13">
        <v>2</v>
      </c>
      <c r="H35" s="14"/>
      <c r="I35" s="18">
        <f t="shared" si="0"/>
        <v>0</v>
      </c>
    </row>
    <row r="36" spans="1:9" ht="25.5" x14ac:dyDescent="0.25">
      <c r="A36" s="13">
        <v>27</v>
      </c>
      <c r="B36" s="17" t="s">
        <v>73</v>
      </c>
      <c r="C36" s="11" t="s">
        <v>25</v>
      </c>
      <c r="D36" s="8"/>
      <c r="E36" s="19"/>
      <c r="F36" s="12" t="s">
        <v>2</v>
      </c>
      <c r="G36" s="13">
        <v>2</v>
      </c>
      <c r="H36" s="14"/>
      <c r="I36" s="18">
        <f t="shared" si="0"/>
        <v>0</v>
      </c>
    </row>
    <row r="37" spans="1:9" x14ac:dyDescent="0.25">
      <c r="A37" s="13">
        <v>28</v>
      </c>
      <c r="B37" s="17" t="s">
        <v>70</v>
      </c>
      <c r="C37" s="17" t="s">
        <v>31</v>
      </c>
      <c r="D37" s="8"/>
      <c r="E37" s="19"/>
      <c r="F37" s="12" t="s">
        <v>2</v>
      </c>
      <c r="G37" s="12">
        <v>50</v>
      </c>
      <c r="H37" s="14"/>
      <c r="I37" s="18">
        <f t="shared" si="0"/>
        <v>0</v>
      </c>
    </row>
    <row r="38" spans="1:9" ht="25.5" x14ac:dyDescent="0.25">
      <c r="A38" s="13">
        <v>29</v>
      </c>
      <c r="B38" s="22" t="s">
        <v>48</v>
      </c>
      <c r="C38" s="11" t="s">
        <v>32</v>
      </c>
      <c r="D38" s="15"/>
      <c r="E38" s="21"/>
      <c r="F38" s="12" t="s">
        <v>8</v>
      </c>
      <c r="G38" s="13">
        <v>1</v>
      </c>
      <c r="H38" s="14"/>
      <c r="I38" s="18">
        <f t="shared" si="0"/>
        <v>0</v>
      </c>
    </row>
    <row r="39" spans="1:9" ht="27" customHeight="1" x14ac:dyDescent="0.25">
      <c r="A39" s="29" t="s">
        <v>78</v>
      </c>
      <c r="B39" s="30"/>
      <c r="C39" s="30"/>
      <c r="D39" s="30"/>
      <c r="E39" s="30"/>
      <c r="F39" s="30"/>
      <c r="G39" s="31"/>
      <c r="H39" s="32">
        <f>SUM(I9:I38)</f>
        <v>0</v>
      </c>
      <c r="I39" s="31"/>
    </row>
  </sheetData>
  <mergeCells count="7">
    <mergeCell ref="A39:G39"/>
    <mergeCell ref="H39:I39"/>
    <mergeCell ref="B1:F1"/>
    <mergeCell ref="C2:F2"/>
    <mergeCell ref="C4:F4"/>
    <mergeCell ref="G1:I1"/>
    <mergeCell ref="A6:I6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E-JN-2-2022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2019-03-22T09:26:54Z</cp:lastPrinted>
  <dcterms:created xsi:type="dcterms:W3CDTF">2016-05-11T12:18:21Z</dcterms:created>
  <dcterms:modified xsi:type="dcterms:W3CDTF">2022-06-20T07:17:42Z</dcterms:modified>
</cp:coreProperties>
</file>