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JAVNA NABAVA 2024\POSTUPCI NABAVE\JEDNOSTAVNA NABAVA\"/>
    </mc:Choice>
  </mc:AlternateContent>
  <xr:revisionPtr revIDLastSave="0" documentId="8_{8A0AFE91-3D61-4BD7-99E4-9C83B394AE3A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TROŠKOVNIK MOB. USLUGA" sheetId="1" r:id="rId1"/>
  </sheets>
  <definedNames>
    <definedName name="_xlnm.Print_Area" localSheetId="0">'TROŠKOVNIK MOB. USLUGA'!$A$7:$I$23</definedName>
  </definedNames>
  <calcPr calcId="191029"/>
</workbook>
</file>

<file path=xl/calcChain.xml><?xml version="1.0" encoding="utf-8"?>
<calcChain xmlns="http://schemas.openxmlformats.org/spreadsheetml/2006/main">
  <c r="G11" i="1" l="1"/>
  <c r="I19" i="1" l="1"/>
  <c r="I20" i="1"/>
  <c r="I15" i="1" l="1"/>
  <c r="I17" i="1" l="1"/>
  <c r="I16" i="1"/>
  <c r="I18" i="1"/>
  <c r="G12" i="1" l="1"/>
  <c r="I12" i="1" s="1"/>
  <c r="G13" i="1"/>
  <c r="I13" i="1" s="1"/>
  <c r="I11" i="1"/>
  <c r="H21" i="1" l="1"/>
  <c r="H22" i="1" s="1"/>
  <c r="H23" i="1" s="1"/>
</calcChain>
</file>

<file path=xl/sharedStrings.xml><?xml version="1.0" encoding="utf-8"?>
<sst xmlns="http://schemas.openxmlformats.org/spreadsheetml/2006/main" count="45" uniqueCount="26">
  <si>
    <t>#</t>
  </si>
  <si>
    <t>Opis usluge</t>
  </si>
  <si>
    <t>Jed. mjere</t>
  </si>
  <si>
    <t>Za razdoblje (broj mjeseci)</t>
  </si>
  <si>
    <t>7 (5x6)</t>
  </si>
  <si>
    <t>Naknada za mobilnu telefoniju</t>
  </si>
  <si>
    <t>Naknada za mobilnu TARIFU 1</t>
  </si>
  <si>
    <t>kom</t>
  </si>
  <si>
    <t>Naknada za mobilnu TARIFU 2</t>
  </si>
  <si>
    <t>Naknada za mobilnu TARIFU 3</t>
  </si>
  <si>
    <t>Tip telefona</t>
  </si>
  <si>
    <t>-</t>
  </si>
  <si>
    <t>Iznos PDV-a</t>
  </si>
  <si>
    <t xml:space="preserve">Ukupno s PDV-om </t>
  </si>
  <si>
    <t xml:space="preserve">TROŠKOVNIK USLUGA MOBILNE TELEFONIJE </t>
  </si>
  <si>
    <t>5(3x4)</t>
  </si>
  <si>
    <t xml:space="preserve">Ukupno bez PDV-a </t>
  </si>
  <si>
    <t>Mjesečna količina/ jednokratno komada</t>
  </si>
  <si>
    <t>iPhone 16 256GB ili jednakovrijedno</t>
  </si>
  <si>
    <t>iPhone 16 Pro 128GB ili jednakovrijedno</t>
  </si>
  <si>
    <t>SAMSUNG GALAXY S24+ 256 GB ili jednakovrijedno</t>
  </si>
  <si>
    <t>SAMSUNG A55 256GB ili jednakovrijedno</t>
  </si>
  <si>
    <t>Jedinična cijena u eur bez PDV-a/Jedinična cijena u eur bez PDV-a jednokratno</t>
  </si>
  <si>
    <t>Ukupno mjesečno u eur bez PDV-a</t>
  </si>
  <si>
    <t>Ukupno u eur bez PDV-a</t>
  </si>
  <si>
    <t>*Ponuditelj treba popuniti stupce: Jediničnu cijenu u eur bez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</si>
</sst>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_-* #,##0.00\ [$kn-41A]_-;\-* #,##0.00\ [$kn-41A]_-;_-* &quot;-&quot;??\ [$kn-41A]_-;_-@_-"/>
    <numFmt numFmtId="165" formatCode="#,##0.00\ [$€-41A];\-#,##0.00\ [$€-41A]"/>
    <numFmt numFmtId="166" formatCode="_-* #,##0.00\ [$€-41A]_-;\-* #,##0.00\ [$€-41A]_-;_-* &quot;-&quot;??\ [$€-41A]_-;_-@_-"/>
    <numFmt numFmtId="167" formatCode="#,##0.00\ [$€-41A]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4" fontId="0" fillId="0" borderId="0" xfId="1" applyNumberFormat="1" applyFont="1"/>
    <xf numFmtId="164" fontId="2" fillId="2" borderId="2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44" fontId="7" fillId="4" borderId="4" xfId="1" applyFont="1" applyFill="1" applyBorder="1" applyAlignment="1">
      <alignment horizontal="center" vertical="center" wrapText="1"/>
    </xf>
    <xf numFmtId="44" fontId="8" fillId="4" borderId="4" xfId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44" fontId="4" fillId="4" borderId="4" xfId="1" applyFont="1" applyFill="1" applyBorder="1" applyAlignment="1">
      <alignment horizontal="center" vertical="center" wrapText="1"/>
    </xf>
    <xf numFmtId="44" fontId="4" fillId="4" borderId="1" xfId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3" fillId="0" borderId="4" xfId="1" applyNumberFormat="1" applyFont="1" applyBorder="1" applyAlignment="1">
      <alignment vertical="center" wrapText="1"/>
    </xf>
    <xf numFmtId="165" fontId="3" fillId="0" borderId="1" xfId="1" applyNumberFormat="1" applyFont="1" applyBorder="1" applyAlignment="1">
      <alignment vertical="center" wrapText="1"/>
    </xf>
    <xf numFmtId="166" fontId="2" fillId="0" borderId="5" xfId="1" applyNumberFormat="1" applyFont="1" applyBorder="1" applyAlignment="1">
      <alignment horizontal="center" vertical="center" wrapText="1"/>
    </xf>
    <xf numFmtId="166" fontId="2" fillId="0" borderId="2" xfId="1" applyNumberFormat="1" applyFont="1" applyBorder="1" applyAlignment="1">
      <alignment horizontal="center" vertical="center" wrapText="1"/>
    </xf>
    <xf numFmtId="166" fontId="3" fillId="0" borderId="5" xfId="1" applyNumberFormat="1" applyFont="1" applyBorder="1" applyAlignment="1">
      <alignment horizontal="center" vertical="center" wrapText="1"/>
    </xf>
    <xf numFmtId="166" fontId="3" fillId="0" borderId="2" xfId="1" applyNumberFormat="1" applyFont="1" applyBorder="1" applyAlignment="1">
      <alignment horizontal="center" vertical="center" wrapText="1"/>
    </xf>
    <xf numFmtId="167" fontId="3" fillId="0" borderId="4" xfId="1" applyNumberFormat="1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3</xdr:col>
      <xdr:colOff>257175</xdr:colOff>
      <xdr:row>4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0"/>
          <a:ext cx="2847973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I25"/>
  <sheetViews>
    <sheetView tabSelected="1" topLeftCell="A7" workbookViewId="0">
      <selection activeCell="J11" sqref="J11"/>
    </sheetView>
  </sheetViews>
  <sheetFormatPr defaultRowHeight="15" x14ac:dyDescent="0.25"/>
  <cols>
    <col min="3" max="3" width="20.5703125" customWidth="1"/>
    <col min="5" max="5" width="10.28515625" customWidth="1"/>
    <col min="6" max="6" width="15.140625" style="11" customWidth="1"/>
    <col min="7" max="7" width="14.140625" customWidth="1"/>
    <col min="8" max="8" width="11" customWidth="1"/>
    <col min="9" max="9" width="16" style="12" customWidth="1"/>
  </cols>
  <sheetData>
    <row r="6" spans="1:9" x14ac:dyDescent="0.25">
      <c r="A6" s="26" t="s">
        <v>14</v>
      </c>
      <c r="B6" s="26"/>
      <c r="C6" s="26"/>
      <c r="D6" s="26"/>
      <c r="E6" s="26"/>
      <c r="F6" s="26"/>
      <c r="G6" s="26"/>
      <c r="H6" s="26"/>
    </row>
    <row r="7" spans="1:9" ht="15.75" thickBot="1" x14ac:dyDescent="0.3"/>
    <row r="8" spans="1:9" ht="77.25" thickBot="1" x14ac:dyDescent="0.3">
      <c r="B8" s="1" t="s">
        <v>0</v>
      </c>
      <c r="C8" s="2" t="s">
        <v>1</v>
      </c>
      <c r="D8" s="2" t="s">
        <v>2</v>
      </c>
      <c r="E8" s="2" t="s">
        <v>17</v>
      </c>
      <c r="F8" s="9" t="s">
        <v>22</v>
      </c>
      <c r="G8" s="3" t="s">
        <v>23</v>
      </c>
      <c r="H8" s="2" t="s">
        <v>3</v>
      </c>
      <c r="I8" s="13" t="s">
        <v>24</v>
      </c>
    </row>
    <row r="9" spans="1:9" ht="15.75" thickBot="1" x14ac:dyDescent="0.3">
      <c r="B9" s="4"/>
      <c r="C9" s="5">
        <v>1</v>
      </c>
      <c r="D9" s="5">
        <v>2</v>
      </c>
      <c r="E9" s="5">
        <v>3</v>
      </c>
      <c r="F9" s="10">
        <v>4</v>
      </c>
      <c r="G9" s="5" t="s">
        <v>15</v>
      </c>
      <c r="H9" s="5">
        <v>6</v>
      </c>
      <c r="I9" s="14" t="s">
        <v>4</v>
      </c>
    </row>
    <row r="10" spans="1:9" ht="15.75" thickBot="1" x14ac:dyDescent="0.3">
      <c r="B10" s="6">
        <v>1</v>
      </c>
      <c r="C10" s="23" t="s">
        <v>5</v>
      </c>
      <c r="D10" s="24"/>
      <c r="E10" s="24"/>
      <c r="F10" s="24"/>
      <c r="G10" s="24"/>
      <c r="H10" s="24"/>
      <c r="I10" s="25"/>
    </row>
    <row r="11" spans="1:9" ht="24.75" thickBot="1" x14ac:dyDescent="0.3">
      <c r="B11" s="6">
        <v>1.1000000000000001</v>
      </c>
      <c r="C11" s="5" t="s">
        <v>6</v>
      </c>
      <c r="D11" s="5" t="s">
        <v>7</v>
      </c>
      <c r="E11" s="5">
        <v>6</v>
      </c>
      <c r="F11" s="15"/>
      <c r="G11" s="36">
        <f>E11*F11</f>
        <v>0</v>
      </c>
      <c r="H11" s="5">
        <v>24</v>
      </c>
      <c r="I11" s="30">
        <f>G11*H11</f>
        <v>0</v>
      </c>
    </row>
    <row r="12" spans="1:9" ht="24.75" thickBot="1" x14ac:dyDescent="0.3">
      <c r="B12" s="6">
        <v>1.2</v>
      </c>
      <c r="C12" s="5" t="s">
        <v>8</v>
      </c>
      <c r="D12" s="5" t="s">
        <v>7</v>
      </c>
      <c r="E12" s="5">
        <v>26</v>
      </c>
      <c r="F12" s="16"/>
      <c r="G12" s="36">
        <f t="shared" ref="G12:G13" si="0">E12*F12</f>
        <v>0</v>
      </c>
      <c r="H12" s="5">
        <v>24</v>
      </c>
      <c r="I12" s="30">
        <f t="shared" ref="I12:I13" si="1">G12*H12</f>
        <v>0</v>
      </c>
    </row>
    <row r="13" spans="1:9" ht="24.75" thickBot="1" x14ac:dyDescent="0.3">
      <c r="B13" s="6">
        <v>1.3</v>
      </c>
      <c r="C13" s="5" t="s">
        <v>9</v>
      </c>
      <c r="D13" s="5" t="s">
        <v>7</v>
      </c>
      <c r="E13" s="5">
        <v>5</v>
      </c>
      <c r="F13" s="16"/>
      <c r="G13" s="36">
        <f t="shared" si="0"/>
        <v>0</v>
      </c>
      <c r="H13" s="5">
        <v>24</v>
      </c>
      <c r="I13" s="30">
        <f t="shared" si="1"/>
        <v>0</v>
      </c>
    </row>
    <row r="14" spans="1:9" ht="15.75" thickBot="1" x14ac:dyDescent="0.3">
      <c r="B14" s="6">
        <v>2</v>
      </c>
      <c r="C14" s="27" t="s">
        <v>10</v>
      </c>
      <c r="D14" s="28"/>
      <c r="E14" s="28"/>
      <c r="F14" s="28"/>
      <c r="G14" s="28"/>
      <c r="H14" s="28"/>
      <c r="I14" s="29"/>
    </row>
    <row r="15" spans="1:9" ht="36.75" thickBot="1" x14ac:dyDescent="0.3">
      <c r="B15" s="6">
        <v>2.1</v>
      </c>
      <c r="C15" s="5" t="s">
        <v>20</v>
      </c>
      <c r="D15" s="5" t="s">
        <v>7</v>
      </c>
      <c r="E15" s="5">
        <v>2</v>
      </c>
      <c r="F15" s="18"/>
      <c r="G15" s="7" t="s">
        <v>11</v>
      </c>
      <c r="H15" s="5" t="s">
        <v>11</v>
      </c>
      <c r="I15" s="30">
        <f>E15*F15</f>
        <v>0</v>
      </c>
    </row>
    <row r="16" spans="1:9" ht="24.75" thickBot="1" x14ac:dyDescent="0.3">
      <c r="B16" s="6">
        <v>2.2000000000000002</v>
      </c>
      <c r="C16" s="5" t="s">
        <v>21</v>
      </c>
      <c r="D16" s="5" t="s">
        <v>7</v>
      </c>
      <c r="E16" s="5">
        <v>24</v>
      </c>
      <c r="F16" s="18"/>
      <c r="G16" s="7" t="s">
        <v>11</v>
      </c>
      <c r="H16" s="5" t="s">
        <v>11</v>
      </c>
      <c r="I16" s="30">
        <f>E16*F16</f>
        <v>0</v>
      </c>
    </row>
    <row r="17" spans="2:9" ht="24.75" customHeight="1" thickBot="1" x14ac:dyDescent="0.3">
      <c r="B17" s="6">
        <v>2.2999999999999998</v>
      </c>
      <c r="C17" s="17" t="s">
        <v>18</v>
      </c>
      <c r="D17" s="17" t="s">
        <v>7</v>
      </c>
      <c r="E17" s="17">
        <v>3</v>
      </c>
      <c r="F17" s="19"/>
      <c r="G17" s="7" t="s">
        <v>11</v>
      </c>
      <c r="H17" s="17" t="s">
        <v>11</v>
      </c>
      <c r="I17" s="31">
        <f>E17*F17</f>
        <v>0</v>
      </c>
    </row>
    <row r="18" spans="2:9" ht="24.75" customHeight="1" thickBot="1" x14ac:dyDescent="0.3">
      <c r="B18" s="6">
        <v>2.4</v>
      </c>
      <c r="C18" s="17" t="s">
        <v>19</v>
      </c>
      <c r="D18" s="17" t="s">
        <v>7</v>
      </c>
      <c r="E18" s="17">
        <v>2</v>
      </c>
      <c r="F18" s="19"/>
      <c r="G18" s="7" t="s">
        <v>11</v>
      </c>
      <c r="H18" s="17" t="s">
        <v>11</v>
      </c>
      <c r="I18" s="31">
        <f t="shared" ref="I18" si="2">E18*F18</f>
        <v>0</v>
      </c>
    </row>
    <row r="19" spans="2:9" ht="24.75" customHeight="1" thickBot="1" x14ac:dyDescent="0.3">
      <c r="B19" s="6">
        <v>2.6</v>
      </c>
      <c r="C19" s="17"/>
      <c r="D19" s="17" t="s">
        <v>7</v>
      </c>
      <c r="E19" s="17">
        <v>0</v>
      </c>
      <c r="F19" s="19"/>
      <c r="G19" s="7" t="s">
        <v>11</v>
      </c>
      <c r="H19" s="17" t="s">
        <v>11</v>
      </c>
      <c r="I19" s="31">
        <f t="shared" ref="I19:I20" si="3">E19*F19</f>
        <v>0</v>
      </c>
    </row>
    <row r="20" spans="2:9" ht="24.75" customHeight="1" thickBot="1" x14ac:dyDescent="0.3">
      <c r="B20" s="6">
        <v>2.7</v>
      </c>
      <c r="C20" s="17"/>
      <c r="D20" s="17" t="s">
        <v>7</v>
      </c>
      <c r="E20" s="17">
        <v>0</v>
      </c>
      <c r="F20" s="19"/>
      <c r="G20" s="7" t="s">
        <v>11</v>
      </c>
      <c r="H20" s="17" t="s">
        <v>11</v>
      </c>
      <c r="I20" s="31">
        <f t="shared" si="3"/>
        <v>0</v>
      </c>
    </row>
    <row r="21" spans="2:9" ht="15.75" thickBot="1" x14ac:dyDescent="0.3">
      <c r="B21" s="20" t="s">
        <v>16</v>
      </c>
      <c r="C21" s="21"/>
      <c r="D21" s="21"/>
      <c r="E21" s="21"/>
      <c r="F21" s="21"/>
      <c r="G21" s="22"/>
      <c r="H21" s="32">
        <f>I11+I12+I13+I15+I16+I17+I18+I19+I20</f>
        <v>0</v>
      </c>
      <c r="I21" s="33"/>
    </row>
    <row r="22" spans="2:9" ht="15.75" thickBot="1" x14ac:dyDescent="0.3">
      <c r="B22" s="20" t="s">
        <v>12</v>
      </c>
      <c r="C22" s="21"/>
      <c r="D22" s="21"/>
      <c r="E22" s="21"/>
      <c r="F22" s="21"/>
      <c r="G22" s="22"/>
      <c r="H22" s="34">
        <f>H21*25%</f>
        <v>0</v>
      </c>
      <c r="I22" s="35"/>
    </row>
    <row r="23" spans="2:9" ht="15.75" thickBot="1" x14ac:dyDescent="0.3">
      <c r="B23" s="20" t="s">
        <v>13</v>
      </c>
      <c r="C23" s="21"/>
      <c r="D23" s="21"/>
      <c r="E23" s="21"/>
      <c r="F23" s="21"/>
      <c r="G23" s="22"/>
      <c r="H23" s="32">
        <f>H21+H22</f>
        <v>0</v>
      </c>
      <c r="I23" s="33"/>
    </row>
    <row r="25" spans="2:9" x14ac:dyDescent="0.25">
      <c r="B25" s="8" t="s">
        <v>25</v>
      </c>
    </row>
  </sheetData>
  <mergeCells count="9">
    <mergeCell ref="B23:G23"/>
    <mergeCell ref="H23:I23"/>
    <mergeCell ref="C10:I10"/>
    <mergeCell ref="A6:H6"/>
    <mergeCell ref="B21:G21"/>
    <mergeCell ref="H21:I21"/>
    <mergeCell ref="B22:G22"/>
    <mergeCell ref="H22:I22"/>
    <mergeCell ref="C14:I1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 MOB. USLUGA</vt:lpstr>
      <vt:lpstr>'TROŠKOVNIK MOB. USLUGA'!Print_Area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</dc:creator>
  <cp:lastModifiedBy>Korisnik</cp:lastModifiedBy>
  <cp:lastPrinted>2024-10-14T07:43:25Z</cp:lastPrinted>
  <dcterms:created xsi:type="dcterms:W3CDTF">2020-09-18T12:39:33Z</dcterms:created>
  <dcterms:modified xsi:type="dcterms:W3CDTF">2024-10-16T13:09:48Z</dcterms:modified>
</cp:coreProperties>
</file>