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JAVNA NABAVA 2025\POSTUPCI NABAVE\JEDNOSTAVNA NABAVA\E-JN-358-2025 ADAPTACIJA PROSTORA REKTORATA\"/>
    </mc:Choice>
  </mc:AlternateContent>
  <xr:revisionPtr revIDLastSave="0" documentId="8_{FDBC5EAC-E1F4-46D8-B0EE-784D1A6D288E}" xr6:coauthVersionLast="36" xr6:coauthVersionMax="36" xr10:uidLastSave="{00000000-0000-0000-0000-000000000000}"/>
  <bookViews>
    <workbookView xWindow="0" yWindow="0" windowWidth="28800" windowHeight="11325" xr2:uid="{43E01626-0336-4ECD-84B5-29C4673D3A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3" i="1"/>
  <c r="F17" i="1" l="1"/>
  <c r="F15" i="1"/>
  <c r="F12" i="1" l="1"/>
  <c r="F10" i="1"/>
  <c r="F8" i="1"/>
</calcChain>
</file>

<file path=xl/sharedStrings.xml><?xml version="1.0" encoding="utf-8"?>
<sst xmlns="http://schemas.openxmlformats.org/spreadsheetml/2006/main" count="30" uniqueCount="27">
  <si>
    <t>Prilog 2.</t>
  </si>
  <si>
    <t>T R O Š K O V N I K</t>
  </si>
  <si>
    <t>Redni broj</t>
  </si>
  <si>
    <t>Opis predmeta nabave</t>
  </si>
  <si>
    <t>Jedinična mjera</t>
  </si>
  <si>
    <t>Količina</t>
  </si>
  <si>
    <t>Jedinična cijena bez PDV-a</t>
  </si>
  <si>
    <t>Ukupna cijena bez PDV-a</t>
  </si>
  <si>
    <t>1.</t>
  </si>
  <si>
    <t>Pažljiva demontaža svih slojeva postojećeg stropa i odvoz na legalni deponij za zbrinjavanje pripadajućeg materijala.</t>
  </si>
  <si>
    <t>m2</t>
  </si>
  <si>
    <t>2.</t>
  </si>
  <si>
    <t>Dobava, ugradnja i montaža materijala za cjelovitu izvedbu pregradnog zida sastavljenog od nosive podkonstrucije d = 7,5cm, četiriju gipskartonskih ploča ukupne debljine d = 5,00 cm i ispune izolacijske vune d = 5,00 cm. U cijenu stavke uključiti izradu cjelovitog pregradnog zida, od poda do nosive AB konstrukcije stropa sa svim zaobilascima i brtvljenjima oko postojećih cjeovoda, elektro instalacija, vntilacionih kanala i slično, uključujući gletanje i brušenje tako da površine zida budu spremno za bojanje.</t>
  </si>
  <si>
    <t>3.</t>
  </si>
  <si>
    <t>4.</t>
  </si>
  <si>
    <t>5.</t>
  </si>
  <si>
    <t>Dobava, ugradnja i montaža revizionih stropnih poklopaca dimenzija 60 x 60 cm za pristup instalacijama.</t>
  </si>
  <si>
    <t>kom</t>
  </si>
  <si>
    <t>6.</t>
  </si>
  <si>
    <t>Dobava, ugradnja i montaža drvenih vrata s dovrtnikom, bijele boje dimenzija 90 x 200 cm, debljina zida je 12,50 cm. Vrata izraditi u svemu kao postojeća vrata na objektu.</t>
  </si>
  <si>
    <t>CIJENA PONUDE (bez PDV-a)</t>
  </si>
  <si>
    <t>Predmet nabave: ADAPTACIJA PROSTORA REKTORATA</t>
  </si>
  <si>
    <t>Evidencijski broj nabave: E-JN-358-2025</t>
  </si>
  <si>
    <t>Dobava, ugradnja i montaža materijala za cjelovitu izvedbu obloge  zida sastavljenog od nosive podkonstrucije d = 7,5cm, dviju gipskartonskih ploča ukupne debljine d = 2,50. U cijenu stavke uključiti izradu cjelovite  zida, od poda do nosive AB konstrukcije stropa sa svim zaobilascima i brtvljenjima oko postojećih cjeovoda, elektro instalacija, ventilacionih kanala i slično, uključujući gletanje i brušenje tako da površine zida budu spremno za bojanje.</t>
  </si>
  <si>
    <t>Dobava, ugradnja i montaža materijala za cjelovitu izvedbu Cleaneo akustik stropa ili jednakovrijednog stropnog sustava. U cijenu stavke uključiti izradu cjelovitog stropa sa svim upasivanjima klima elemenata, rasvjete, revizionih okana i slično do pune funkcionalnosti stropa spremnog za bojanje.</t>
  </si>
  <si>
    <r>
      <rPr>
        <i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Sve dimenzije i količine potrebno je provjeriti na licu mjesta prije početka radova. Eventualne razlike u odnosu na stvarno stanje utvrđuju se u dogovoru s Naručiteljem</t>
    </r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</si>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</sst>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6" fillId="0" borderId="0"/>
  </cellStyleXfs>
  <cellXfs count="40">
    <xf numFmtId="0" fontId="0" fillId="0" borderId="0" xfId="0"/>
    <xf numFmtId="4" fontId="12" fillId="4" borderId="1" xfId="0" applyNumberFormat="1" applyFont="1" applyFill="1" applyBorder="1"/>
    <xf numFmtId="49" fontId="2" fillId="0" borderId="1" xfId="1" applyNumberFormat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164" fontId="2" fillId="0" borderId="1" xfId="1" applyNumberFormat="1" applyFont="1" applyBorder="1" applyAlignment="1" applyProtection="1">
      <alignment horizontal="center"/>
      <protection locked="0"/>
    </xf>
    <xf numFmtId="4" fontId="2" fillId="0" borderId="1" xfId="1" applyNumberFormat="1" applyFont="1" applyBorder="1" applyAlignment="1" applyProtection="1">
      <alignment horizontal="right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/>
    </xf>
    <xf numFmtId="0" fontId="7" fillId="0" borderId="1" xfId="2" applyFont="1" applyBorder="1" applyAlignment="1">
      <alignment horizontal="justify" vertical="top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9" fillId="0" borderId="1" xfId="2" applyFont="1" applyBorder="1" applyAlignment="1">
      <alignment horizontal="justify" vertical="top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49" fontId="10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2" fillId="0" borderId="1" xfId="1" applyFont="1" applyBorder="1" applyAlignment="1" applyProtection="1">
      <alignment horizontal="left" vertical="top"/>
      <protection locked="0"/>
    </xf>
    <xf numFmtId="0" fontId="14" fillId="0" borderId="0" xfId="0" applyFont="1" applyAlignment="1">
      <alignment vertical="top" wrapText="1"/>
    </xf>
    <xf numFmtId="49" fontId="2" fillId="0" borderId="0" xfId="1" applyNumberFormat="1" applyFont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4" fontId="2" fillId="0" borderId="0" xfId="1" applyNumberFormat="1" applyFont="1" applyBorder="1" applyAlignment="1" applyProtection="1">
      <alignment horizontal="right"/>
      <protection locked="0"/>
    </xf>
    <xf numFmtId="4" fontId="3" fillId="0" borderId="0" xfId="1" applyNumberFormat="1" applyFont="1" applyBorder="1" applyAlignment="1" applyProtection="1">
      <alignment horizontal="right"/>
      <protection locked="0"/>
    </xf>
    <xf numFmtId="49" fontId="2" fillId="3" borderId="2" xfId="1" applyNumberFormat="1" applyFont="1" applyFill="1" applyBorder="1" applyAlignment="1" applyProtection="1">
      <alignment horizontal="center" vertical="top"/>
      <protection locked="0"/>
    </xf>
    <xf numFmtId="49" fontId="2" fillId="3" borderId="1" xfId="1" applyNumberFormat="1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4" xfId="1" xr:uid="{4A1E065C-D331-4A57-A27D-5BC343D2065C}"/>
    <cellStyle name="Normal_TROSKOVNIK-revizija2" xfId="2" xr:uid="{B9A441EA-C03F-48AA-A9B6-EA40BDD70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B2AB-C4D2-4D68-A820-16846C962E0D}">
  <dimension ref="A1:F22"/>
  <sheetViews>
    <sheetView tabSelected="1" workbookViewId="0">
      <selection activeCell="F21" sqref="F21"/>
    </sheetView>
  </sheetViews>
  <sheetFormatPr defaultRowHeight="15" x14ac:dyDescent="0.25"/>
  <cols>
    <col min="1" max="1" width="37.85546875" customWidth="1"/>
    <col min="2" max="2" width="55.42578125" customWidth="1"/>
    <col min="3" max="3" width="21.7109375" customWidth="1"/>
    <col min="4" max="4" width="17.85546875" customWidth="1"/>
  </cols>
  <sheetData>
    <row r="1" spans="1:6" x14ac:dyDescent="0.25">
      <c r="A1" s="32"/>
      <c r="B1" s="33"/>
      <c r="C1" s="34"/>
      <c r="D1" s="35"/>
      <c r="E1" s="36"/>
      <c r="F1" s="37" t="s">
        <v>0</v>
      </c>
    </row>
    <row r="2" spans="1:6" ht="29.25" customHeight="1" x14ac:dyDescent="0.25">
      <c r="A2" s="32"/>
      <c r="B2" s="30" t="s">
        <v>21</v>
      </c>
      <c r="C2" s="4"/>
      <c r="D2" s="5"/>
      <c r="E2" s="6"/>
      <c r="F2" s="6"/>
    </row>
    <row r="3" spans="1:6" ht="38.25" customHeight="1" x14ac:dyDescent="0.25">
      <c r="A3" s="32"/>
      <c r="B3" s="3" t="s">
        <v>22</v>
      </c>
      <c r="C3" s="4"/>
      <c r="D3" s="5"/>
      <c r="E3" s="6"/>
      <c r="F3" s="6"/>
    </row>
    <row r="4" spans="1:6" x14ac:dyDescent="0.25">
      <c r="A4" s="38" t="s">
        <v>1</v>
      </c>
      <c r="B4" s="39"/>
      <c r="C4" s="39"/>
      <c r="D4" s="39"/>
      <c r="E4" s="39"/>
      <c r="F4" s="39"/>
    </row>
    <row r="5" spans="1:6" x14ac:dyDescent="0.25">
      <c r="A5" s="2"/>
      <c r="B5" s="3"/>
      <c r="C5" s="4"/>
      <c r="D5" s="5"/>
      <c r="E5" s="6"/>
      <c r="F5" s="6"/>
    </row>
    <row r="6" spans="1:6" ht="36" x14ac:dyDescent="0.25">
      <c r="A6" s="7" t="s">
        <v>2</v>
      </c>
      <c r="B6" s="8" t="s">
        <v>3</v>
      </c>
      <c r="C6" s="9" t="s">
        <v>4</v>
      </c>
      <c r="D6" s="10" t="s">
        <v>5</v>
      </c>
      <c r="E6" s="11" t="s">
        <v>6</v>
      </c>
      <c r="F6" s="11" t="s">
        <v>7</v>
      </c>
    </row>
    <row r="7" spans="1:6" ht="69.75" customHeight="1" x14ac:dyDescent="0.25">
      <c r="A7" s="12" t="s">
        <v>8</v>
      </c>
      <c r="B7" s="13" t="s">
        <v>9</v>
      </c>
      <c r="C7" s="14"/>
      <c r="D7" s="15"/>
      <c r="E7" s="16"/>
      <c r="F7" s="16"/>
    </row>
    <row r="8" spans="1:6" x14ac:dyDescent="0.25">
      <c r="A8" s="14"/>
      <c r="B8" s="17"/>
      <c r="C8" s="18" t="s">
        <v>10</v>
      </c>
      <c r="D8" s="19">
        <v>106</v>
      </c>
      <c r="E8" s="20"/>
      <c r="F8" s="20">
        <f>D8*E8</f>
        <v>0</v>
      </c>
    </row>
    <row r="9" spans="1:6" ht="132" customHeight="1" x14ac:dyDescent="0.25">
      <c r="A9" s="12" t="s">
        <v>11</v>
      </c>
      <c r="B9" s="13" t="s">
        <v>12</v>
      </c>
      <c r="C9" s="14"/>
      <c r="D9" s="21"/>
      <c r="E9" s="16"/>
      <c r="F9" s="20"/>
    </row>
    <row r="10" spans="1:6" x14ac:dyDescent="0.25">
      <c r="A10" s="14"/>
      <c r="B10" s="13"/>
      <c r="C10" s="18" t="s">
        <v>10</v>
      </c>
      <c r="D10" s="19">
        <v>123</v>
      </c>
      <c r="E10" s="20"/>
      <c r="F10" s="20">
        <f>D10*E10</f>
        <v>0</v>
      </c>
    </row>
    <row r="11" spans="1:6" ht="87.75" customHeight="1" x14ac:dyDescent="0.25">
      <c r="A11" s="12" t="s">
        <v>13</v>
      </c>
      <c r="B11" s="13" t="s">
        <v>24</v>
      </c>
      <c r="C11" s="14"/>
      <c r="D11" s="21"/>
      <c r="E11" s="16"/>
      <c r="F11" s="20"/>
    </row>
    <row r="12" spans="1:6" x14ac:dyDescent="0.25">
      <c r="A12" s="14"/>
      <c r="B12" s="13"/>
      <c r="C12" s="18" t="s">
        <v>10</v>
      </c>
      <c r="D12" s="19">
        <v>106</v>
      </c>
      <c r="E12" s="20"/>
      <c r="F12" s="20">
        <f>D12*E12</f>
        <v>0</v>
      </c>
    </row>
    <row r="13" spans="1:6" ht="114.75" customHeight="1" x14ac:dyDescent="0.25">
      <c r="A13" s="12" t="s">
        <v>14</v>
      </c>
      <c r="B13" s="13" t="s">
        <v>23</v>
      </c>
      <c r="C13" s="18" t="s">
        <v>26</v>
      </c>
      <c r="D13" s="19">
        <v>36</v>
      </c>
      <c r="E13" s="20"/>
      <c r="F13" s="20">
        <f>D13*E13</f>
        <v>0</v>
      </c>
    </row>
    <row r="14" spans="1:6" ht="57" customHeight="1" x14ac:dyDescent="0.25">
      <c r="A14" s="12" t="s">
        <v>15</v>
      </c>
      <c r="B14" s="13" t="s">
        <v>16</v>
      </c>
      <c r="C14" s="18"/>
      <c r="D14" s="19"/>
      <c r="E14" s="20"/>
      <c r="F14" s="20"/>
    </row>
    <row r="15" spans="1:6" x14ac:dyDescent="0.25">
      <c r="A15" s="14"/>
      <c r="B15" s="13"/>
      <c r="C15" s="18" t="s">
        <v>17</v>
      </c>
      <c r="D15" s="19">
        <v>6</v>
      </c>
      <c r="E15" s="20"/>
      <c r="F15" s="20">
        <f>SUM(D15*E15)</f>
        <v>0</v>
      </c>
    </row>
    <row r="16" spans="1:6" ht="54" customHeight="1" x14ac:dyDescent="0.25">
      <c r="A16" s="12" t="s">
        <v>18</v>
      </c>
      <c r="B16" s="13" t="s">
        <v>19</v>
      </c>
      <c r="C16" s="18"/>
      <c r="D16" s="19"/>
      <c r="E16" s="20"/>
      <c r="F16" s="20"/>
    </row>
    <row r="17" spans="1:6" x14ac:dyDescent="0.25">
      <c r="A17" s="14"/>
      <c r="B17" s="13"/>
      <c r="C17" s="18" t="s">
        <v>17</v>
      </c>
      <c r="D17" s="19">
        <v>4</v>
      </c>
      <c r="E17" s="20"/>
      <c r="F17" s="20">
        <f>SUM(D17*E17)</f>
        <v>0</v>
      </c>
    </row>
    <row r="18" spans="1:6" x14ac:dyDescent="0.25">
      <c r="A18" s="22"/>
      <c r="B18" s="13"/>
      <c r="C18" s="23"/>
      <c r="D18" s="24"/>
      <c r="E18" s="25"/>
      <c r="F18" s="26"/>
    </row>
    <row r="19" spans="1:6" x14ac:dyDescent="0.25">
      <c r="A19" s="22"/>
      <c r="B19" s="13"/>
      <c r="C19" s="23"/>
      <c r="D19" s="24"/>
      <c r="E19" s="25"/>
      <c r="F19" s="26"/>
    </row>
    <row r="20" spans="1:6" ht="18.75" x14ac:dyDescent="0.3">
      <c r="A20" s="27"/>
      <c r="B20" s="28" t="s">
        <v>20</v>
      </c>
      <c r="C20" s="29"/>
      <c r="D20" s="29"/>
      <c r="E20" s="1"/>
      <c r="F20" s="1">
        <f>SUM(F8,F10,F12,F13,F15,F17)</f>
        <v>0</v>
      </c>
    </row>
    <row r="22" spans="1:6" ht="75" x14ac:dyDescent="0.25">
      <c r="A22" s="31" t="s">
        <v>25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2025-11-09T18:39:38Z</dcterms:created>
  <dcterms:modified xsi:type="dcterms:W3CDTF">2025-11-19T12:34:15Z</dcterms:modified>
</cp:coreProperties>
</file>